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19440" windowHeight="14640" activeTab="0"/>
  </bookViews>
  <sheets>
    <sheet name="Лист1" sheetId="1" r:id="rId1"/>
  </sheets>
  <definedNames>
    <definedName name="_xlnm.Print_Titles" localSheetId="0">'Лист1'!$A:$A,'Лист1'!$13:$13</definedName>
  </definedNames>
  <calcPr calcId="125725"/>
</workbook>
</file>

<file path=xl/sharedStrings.xml><?xml version="1.0" encoding="utf-8"?>
<sst xmlns="http://schemas.openxmlformats.org/spreadsheetml/2006/main" count="47" uniqueCount="47">
  <si>
    <t>Мезенской территориальной избирательной комиссии</t>
  </si>
  <si>
    <t>Число участковых избирательных комиссий в избирательном округе</t>
  </si>
  <si>
    <t>Число поступивших протоколов участковых избирательных комиссий об итогах голосования, на основании которых составлен данный протокол</t>
  </si>
  <si>
    <t>Число избирательных участков, итоги голосования по которым были признаны недействительными _</t>
  </si>
  <si>
    <t>Суммарное число избирателей, внесенных в списки избирателей на момент окончания голосования на избирательных участках, итоги голосования по которым были признаны недействительными _</t>
  </si>
  <si>
    <t>Номер строки</t>
  </si>
  <si>
    <t>Данные протоколов участковых избирательных комиссий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</si>
  <si>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</si>
  <si>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</si>
  <si>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</si>
  <si>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</si>
  <si>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</si>
  <si>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</si>
  <si>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</si>
  <si>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</si>
  <si>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</si>
  <si>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</si>
  <si>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</si>
  <si>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</si>
  <si>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</si>
  <si>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Выборы  депутатов Собрания депутатов муниципального образования "Мезенский муниципальный район" шестого созыва</t>
  </si>
  <si>
    <t>9 сентября 2018 года</t>
  </si>
  <si>
    <t>Число избирателей, внесенных в список избирателей на избирательном участке на момент окончания голосования</t>
  </si>
  <si>
    <t>Число бюллетеней, выданных избирателям, проголосовавшим досрочно, в том числе:</t>
  </si>
  <si>
    <t>4</t>
  </si>
  <si>
    <t>число избирательных бюллетеней, выданных избирателям, проголосовавшим досрочно в помещении ТИК</t>
  </si>
  <si>
    <t>Число бюллетеней, полученных участковой избирательной комиссией</t>
  </si>
  <si>
    <t>Число бюллетеней, выданных участковой избирательной комиссией избирателям в помещении для голосования в день голосования</t>
  </si>
  <si>
    <t>Число избирательных бюллетеней, выданных избирателям, проголосовавшим вне помещения для голосования в день голосования</t>
  </si>
  <si>
    <t>Число погашенных избирательных бюллетеней</t>
  </si>
  <si>
    <t>Число избирательных бюллетеней, содержащихся в переносных ящиках для голосования</t>
  </si>
  <si>
    <t>Число избирательных бюллетеней, содержащихся в стационарных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</si>
  <si>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</si>
  <si>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</si>
  <si>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Число утраченных избирательных бюллетеней</t>
  </si>
  <si>
    <t>Число не учтенных при получении избирательных бюллетеней</t>
  </si>
  <si>
    <t>Фамилии, имена, отчества внесенных в избирательный бюллетень зарегистрированных кандидатов</t>
  </si>
  <si>
    <t>о результатах выборов по двухмандатному избирательному округу №5</t>
  </si>
  <si>
    <t>УИК №528</t>
  </si>
  <si>
    <t>УИК №530</t>
  </si>
  <si>
    <t>УИК №531</t>
  </si>
  <si>
    <t>Ушакова Валентина Викторовна</t>
  </si>
  <si>
    <t>Широкий Сергей Иванович</t>
  </si>
  <si>
    <t>Шуваева Ирина Александровна</t>
  </si>
  <si>
    <t>Шуваева Ольга Леонидовна</t>
  </si>
  <si>
    <t xml:space="preserve">СВОДНАЯ ТАБЛИЦА </t>
  </si>
  <si>
    <t>Число голосов избирателей, поданных за каждого зарегистрированного кандидата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</si>
</sst>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9">
      <pane xSplit="3" topLeftCell="D1" activePane="topRight" state="frozen"/>
      <selection pane="topRight" activeCell="B15" sqref="B15"/>
    </sheetView>
  </sheetViews>
  <sheetFormatPr defaultColWidth="9.140625" defaultRowHeight="15"/>
  <cols>
    <col min="1" max="1" width="3.7109375" style="1" customWidth="1"/>
    <col min="2" max="2" width="49.00390625" style="1" customWidth="1"/>
    <col min="3" max="8" width="10.28125" style="1" customWidth="1"/>
    <col min="9" max="16384" width="9.140625" style="1" customWidth="1"/>
  </cols>
  <sheetData>
    <row r="1" spans="1:8" ht="30.75" customHeight="1">
      <c r="A1" s="2"/>
      <c r="B1" s="7" t="s">
        <v>20</v>
      </c>
      <c r="C1" s="7"/>
      <c r="D1" s="7"/>
      <c r="E1" s="7"/>
      <c r="F1" s="7"/>
      <c r="G1" s="7"/>
      <c r="H1" s="7"/>
    </row>
    <row r="2" spans="1:2" ht="15.75">
      <c r="A2" s="2"/>
      <c r="B2" s="4" t="s">
        <v>21</v>
      </c>
    </row>
    <row r="3" spans="1:2" ht="15">
      <c r="A3" s="3"/>
      <c r="B3" s="3"/>
    </row>
    <row r="4" ht="18.75">
      <c r="B4" s="5" t="s">
        <v>45</v>
      </c>
    </row>
    <row r="5" ht="15">
      <c r="B5" s="6" t="s">
        <v>0</v>
      </c>
    </row>
    <row r="6" ht="15">
      <c r="B6" s="6" t="s">
        <v>37</v>
      </c>
    </row>
    <row r="7" ht="15">
      <c r="B7" s="6"/>
    </row>
    <row r="8" spans="1:9" ht="15" customHeight="1">
      <c r="A8" s="3"/>
      <c r="B8" s="7" t="s">
        <v>1</v>
      </c>
      <c r="C8" s="8"/>
      <c r="D8" s="8"/>
      <c r="E8" s="8"/>
      <c r="F8" s="8"/>
      <c r="G8" s="8"/>
      <c r="H8" s="8"/>
      <c r="I8" s="2">
        <v>3</v>
      </c>
    </row>
    <row r="9" spans="1:9" ht="30" customHeight="1">
      <c r="A9" s="3"/>
      <c r="B9" s="7" t="s">
        <v>2</v>
      </c>
      <c r="C9" s="8"/>
      <c r="D9" s="8"/>
      <c r="E9" s="8"/>
      <c r="F9" s="8"/>
      <c r="G9" s="8"/>
      <c r="H9" s="8"/>
      <c r="I9" s="2">
        <v>3</v>
      </c>
    </row>
    <row r="10" spans="1:9" ht="15" customHeight="1">
      <c r="A10" s="3"/>
      <c r="B10" s="7" t="s">
        <v>3</v>
      </c>
      <c r="C10" s="8"/>
      <c r="D10" s="8"/>
      <c r="E10" s="8"/>
      <c r="F10" s="8"/>
      <c r="G10" s="8"/>
      <c r="H10" s="8"/>
      <c r="I10" s="2">
        <v>0</v>
      </c>
    </row>
    <row r="11" spans="1:9" ht="30" customHeight="1">
      <c r="A11" s="3"/>
      <c r="B11" s="7" t="s">
        <v>4</v>
      </c>
      <c r="C11" s="8"/>
      <c r="D11" s="8"/>
      <c r="E11" s="8"/>
      <c r="F11" s="8"/>
      <c r="G11" s="8"/>
      <c r="H11" s="8"/>
      <c r="I11" s="2">
        <v>0</v>
      </c>
    </row>
    <row r="13" spans="1:6" ht="76.5">
      <c r="A13" s="9" t="s">
        <v>5</v>
      </c>
      <c r="B13" s="10" t="s">
        <v>6</v>
      </c>
      <c r="C13" s="9" t="s">
        <v>38</v>
      </c>
      <c r="D13" s="9" t="s">
        <v>39</v>
      </c>
      <c r="E13" s="9" t="s">
        <v>40</v>
      </c>
      <c r="F13" s="11" t="s">
        <v>19</v>
      </c>
    </row>
    <row r="14" spans="1:6" ht="47.25">
      <c r="A14" s="12" t="s">
        <v>7</v>
      </c>
      <c r="B14" s="13" t="s">
        <v>22</v>
      </c>
      <c r="C14" s="10">
        <v>526</v>
      </c>
      <c r="D14" s="10">
        <v>458</v>
      </c>
      <c r="E14" s="10">
        <v>260</v>
      </c>
      <c r="F14" s="10">
        <f>SUM(C14:E14)</f>
        <v>1244</v>
      </c>
    </row>
    <row r="15" spans="1:6" ht="31.5">
      <c r="A15" s="12" t="s">
        <v>8</v>
      </c>
      <c r="B15" s="13" t="s">
        <v>26</v>
      </c>
      <c r="C15" s="10">
        <v>370</v>
      </c>
      <c r="D15" s="10">
        <v>320</v>
      </c>
      <c r="E15" s="10">
        <v>180</v>
      </c>
      <c r="F15" s="10">
        <f aca="true" t="shared" si="0" ref="F15:F26">SUM(C15:E15)</f>
        <v>870</v>
      </c>
    </row>
    <row r="16" spans="1:6" ht="31.5">
      <c r="A16" s="12" t="s">
        <v>9</v>
      </c>
      <c r="B16" s="13" t="s">
        <v>23</v>
      </c>
      <c r="C16" s="10">
        <v>0</v>
      </c>
      <c r="D16" s="10">
        <v>5</v>
      </c>
      <c r="E16" s="10">
        <v>13</v>
      </c>
      <c r="F16" s="10">
        <f t="shared" si="0"/>
        <v>18</v>
      </c>
    </row>
    <row r="17" spans="1:6" ht="47.25">
      <c r="A17" s="12" t="s">
        <v>24</v>
      </c>
      <c r="B17" s="14" t="s">
        <v>25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6" ht="63">
      <c r="A18" s="12" t="s">
        <v>10</v>
      </c>
      <c r="B18" s="13" t="s">
        <v>27</v>
      </c>
      <c r="C18" s="10">
        <v>120</v>
      </c>
      <c r="D18" s="10">
        <v>74</v>
      </c>
      <c r="E18" s="10">
        <v>34</v>
      </c>
      <c r="F18" s="10">
        <f t="shared" si="0"/>
        <v>228</v>
      </c>
    </row>
    <row r="19" spans="1:6" ht="47.25">
      <c r="A19" s="12" t="s">
        <v>11</v>
      </c>
      <c r="B19" s="13" t="s">
        <v>28</v>
      </c>
      <c r="C19" s="10">
        <v>24</v>
      </c>
      <c r="D19" s="10">
        <v>9</v>
      </c>
      <c r="E19" s="10">
        <v>0</v>
      </c>
      <c r="F19" s="10">
        <f t="shared" si="0"/>
        <v>33</v>
      </c>
    </row>
    <row r="20" spans="1:6" ht="27" customHeight="1">
      <c r="A20" s="12" t="s">
        <v>12</v>
      </c>
      <c r="B20" s="13" t="s">
        <v>29</v>
      </c>
      <c r="C20" s="10">
        <v>226</v>
      </c>
      <c r="D20" s="10">
        <v>232</v>
      </c>
      <c r="E20" s="10">
        <v>133</v>
      </c>
      <c r="F20" s="10">
        <f t="shared" si="0"/>
        <v>591</v>
      </c>
    </row>
    <row r="21" spans="1:6" ht="47.25">
      <c r="A21" s="12" t="s">
        <v>13</v>
      </c>
      <c r="B21" s="13" t="s">
        <v>30</v>
      </c>
      <c r="C21" s="10">
        <v>24</v>
      </c>
      <c r="D21" s="10">
        <v>14</v>
      </c>
      <c r="E21" s="10">
        <v>13</v>
      </c>
      <c r="F21" s="10">
        <f t="shared" si="0"/>
        <v>51</v>
      </c>
    </row>
    <row r="22" spans="1:6" ht="47.25">
      <c r="A22" s="12" t="s">
        <v>14</v>
      </c>
      <c r="B22" s="13" t="s">
        <v>31</v>
      </c>
      <c r="C22" s="10">
        <v>120</v>
      </c>
      <c r="D22" s="10">
        <v>74</v>
      </c>
      <c r="E22" s="10">
        <v>34</v>
      </c>
      <c r="F22" s="10">
        <f t="shared" si="0"/>
        <v>228</v>
      </c>
    </row>
    <row r="23" spans="1:6" ht="31.5">
      <c r="A23" s="12" t="s">
        <v>15</v>
      </c>
      <c r="B23" s="13" t="s">
        <v>32</v>
      </c>
      <c r="C23" s="10">
        <v>0</v>
      </c>
      <c r="D23" s="10">
        <v>1</v>
      </c>
      <c r="E23" s="10">
        <v>0</v>
      </c>
      <c r="F23" s="10">
        <f t="shared" si="0"/>
        <v>1</v>
      </c>
    </row>
    <row r="24" spans="1:6" ht="31.5">
      <c r="A24" s="12" t="s">
        <v>16</v>
      </c>
      <c r="B24" s="13" t="s">
        <v>33</v>
      </c>
      <c r="C24" s="10">
        <v>144</v>
      </c>
      <c r="D24" s="10">
        <v>87</v>
      </c>
      <c r="E24" s="10">
        <v>47</v>
      </c>
      <c r="F24" s="10">
        <f t="shared" si="0"/>
        <v>278</v>
      </c>
    </row>
    <row r="25" spans="1:6" ht="24.75" customHeight="1">
      <c r="A25" s="12" t="s">
        <v>17</v>
      </c>
      <c r="B25" s="13" t="s">
        <v>34</v>
      </c>
      <c r="C25" s="10">
        <v>0</v>
      </c>
      <c r="D25" s="10">
        <v>0</v>
      </c>
      <c r="E25" s="10">
        <v>0</v>
      </c>
      <c r="F25" s="10">
        <f t="shared" si="0"/>
        <v>0</v>
      </c>
    </row>
    <row r="26" spans="1:6" ht="31.5">
      <c r="A26" s="12" t="s">
        <v>18</v>
      </c>
      <c r="B26" s="13" t="s">
        <v>35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 ht="45" customHeight="1">
      <c r="A27" s="15" t="s">
        <v>36</v>
      </c>
      <c r="B27" s="16"/>
      <c r="C27" s="15" t="s">
        <v>46</v>
      </c>
      <c r="D27" s="17"/>
      <c r="E27" s="17"/>
      <c r="F27" s="16"/>
    </row>
    <row r="28" spans="1:6" ht="15.75">
      <c r="A28" s="18">
        <v>14</v>
      </c>
      <c r="B28" s="19" t="s">
        <v>41</v>
      </c>
      <c r="C28" s="20">
        <v>11</v>
      </c>
      <c r="D28" s="20">
        <v>33</v>
      </c>
      <c r="E28" s="20">
        <v>14</v>
      </c>
      <c r="F28" s="10">
        <f aca="true" t="shared" si="1" ref="F28:F31">SUM(C28:E28)</f>
        <v>58</v>
      </c>
    </row>
    <row r="29" spans="1:6" ht="15.75">
      <c r="A29" s="18">
        <v>15</v>
      </c>
      <c r="B29" s="19" t="s">
        <v>42</v>
      </c>
      <c r="C29" s="20">
        <v>75</v>
      </c>
      <c r="D29" s="20">
        <v>22</v>
      </c>
      <c r="E29" s="20">
        <v>7</v>
      </c>
      <c r="F29" s="10">
        <f t="shared" si="1"/>
        <v>104</v>
      </c>
    </row>
    <row r="30" spans="1:6" ht="15.75">
      <c r="A30" s="21">
        <v>16</v>
      </c>
      <c r="B30" s="21" t="s">
        <v>43</v>
      </c>
      <c r="C30" s="22">
        <v>62</v>
      </c>
      <c r="D30" s="22">
        <v>18</v>
      </c>
      <c r="E30" s="22">
        <v>12</v>
      </c>
      <c r="F30" s="10">
        <f t="shared" si="1"/>
        <v>92</v>
      </c>
    </row>
    <row r="31" spans="1:6" ht="15.75">
      <c r="A31" s="21">
        <v>17</v>
      </c>
      <c r="B31" s="21" t="s">
        <v>44</v>
      </c>
      <c r="C31" s="22">
        <v>116</v>
      </c>
      <c r="D31" s="22">
        <v>45</v>
      </c>
      <c r="E31" s="22">
        <v>36</v>
      </c>
      <c r="F31" s="10">
        <f t="shared" si="1"/>
        <v>197</v>
      </c>
    </row>
  </sheetData>
  <mergeCells count="7">
    <mergeCell ref="B1:H1"/>
    <mergeCell ref="C27:F27"/>
    <mergeCell ref="A27:B27"/>
    <mergeCell ref="B8:H8"/>
    <mergeCell ref="B9:H9"/>
    <mergeCell ref="B10:H10"/>
    <mergeCell ref="B11:H11"/>
  </mergeCells>
  <printOptions/>
  <pageMargins left="0.7" right="0.7" top="0.75" bottom="0.75" header="0.3" footer="0.3"/>
  <pageSetup fitToHeight="0" fitToWidth="1" horizontalDpi="600" verticalDpi="600" orientation="portrait" paperSize="8" r:id="rId1"/>
  <headerFooter>
    <oddFooter>&amp;RГАС "Выборы",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Тараканова</cp:lastModifiedBy>
  <cp:lastPrinted>2016-09-19T12:23:57Z</cp:lastPrinted>
  <dcterms:created xsi:type="dcterms:W3CDTF">2016-09-19T12:16:45Z</dcterms:created>
  <dcterms:modified xsi:type="dcterms:W3CDTF">2018-10-31T11:31:04Z</dcterms:modified>
  <cp:category/>
  <cp:version/>
  <cp:contentType/>
  <cp:contentStatus/>
</cp:coreProperties>
</file>