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'Лист3'!$A$1:$F$51</definedName>
  </definedNames>
  <calcPr fullCalcOnLoad="1"/>
</workbook>
</file>

<file path=xl/sharedStrings.xml><?xml version="1.0" encoding="utf-8"?>
<sst xmlns="http://schemas.openxmlformats.org/spreadsheetml/2006/main" count="87" uniqueCount="85">
  <si>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</si>
  <si>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</si>
  <si>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</si>
  <si>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</si>
  <si>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</si>
  <si>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</si>
  <si>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</si>
  <si>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</si>
  <si>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</si>
  <si>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000 01 02 00 00 05 0000 810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</si>
  <si>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</si>
  <si>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</si>
  <si>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</si>
  <si>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</si>
  <si>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</si>
  <si>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</si>
  <si>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</si>
  <si>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</si>
  <si>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</si>
  <si>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</si>
  <si>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</si>
  <si>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</si>
  <si>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</si>
  <si>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</si>
  <si>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</si>
  <si>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</si>
  <si>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</si>
  <si>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</si>
  <si>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</si>
  <si>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</si>
  <si>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</si>
  <si>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</si>
  <si>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</si>
  <si>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</si>
  <si>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</si>
  <si>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</si>
  <si>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</si>
  <si>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</si>
  <si>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</si>
  <si>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</si>
  <si>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</si>
  <si>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</si>
  <si>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</si>
  <si>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</si>
  <si>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</si>
  <si>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</si>
  <si>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</si>
  <si>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</si>
  <si>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</si>
  <si>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</si>
  <si>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</si>
  <si>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</si>
  <si>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</si>
  <si>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</si>
  <si>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</si>
  <si>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</si>
  <si>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</si>
  <si>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</si>
  <si>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</si>
  <si>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</si>
  <si>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Сумма, рублей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</si>
  <si>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</si>
  <si>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</si>
  <si>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</si>
  <si>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</si>
  <si>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финансирования дефицита бюджета муниципального района на 2015 год</t>
  </si>
  <si>
    <t xml:space="preserve">Бюджетные кредиты от других бюджетов бюджетной системы Российской Федерации </t>
  </si>
  <si>
    <t>000 01 03 01 00 05 0000 710</t>
  </si>
  <si>
    <t>000 01 03 01 00 00 0000 700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</si>
  <si>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</si>
  <si>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</si>
  <si>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</si>
  <si>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- всего, в том числе:</t>
  </si>
  <si>
    <t>из федерального бюджета на пополнение остатков средств на счетах бюджетов муниципальных районов</t>
  </si>
  <si>
    <t>в федеральный бюджет на пополнение остатков средств на счетах бюджетов муниципальных районов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</si>
  <si>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</si>
  <si>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000 01 06 10 02 05 0000 550</t>
  </si>
  <si>
    <t>от 11 декабря 2014 года № 90</t>
  </si>
  <si>
    <t>Приложение № 2</t>
  </si>
  <si>
    <t>Изменения (+/-)</t>
  </si>
  <si>
    <t>Утверждено с учетом изменений</t>
  </si>
  <si>
    <t>"Приложение № 5</t>
  </si>
  <si>
    <t>"</t>
  </si>
  <si>
    <t>(рублей)</t>
  </si>
  <si>
    <t xml:space="preserve">от  08 октября 2015 года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</si>
</sst>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  <numFmt numFmtId="173" formatCode="_-* #,##0.0_р_._-;\-* #,##0.0_р_._-;_-* &quot;-&quot;_р_._-;_-@_-"/>
    <numFmt numFmtId="174" formatCode="_-* #,##0.000_р_._-;\-* #,##0.000_р_._-;_-* &quot;-&quot;_р_._-;_-@_-"/>
    <numFmt numFmtId="175" formatCode="_-* #,##0.0000_р_._-;\-* #,##0.0000_р_._-;_-* &quot;-&quot;_р_._-;_-@_-"/>
  </numFmts>
  <fonts count="24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wrapText="1" indent="1"/>
    </xf>
    <xf numFmtId="41" fontId="5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15" xfId="0" applyFont="1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 indent="2"/>
    </xf>
    <xf numFmtId="41" fontId="0" fillId="0" borderId="17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41" fontId="0" fillId="0" borderId="0" xfId="0" applyNumberFormat="1" applyFont="1" applyAlignment="1">
      <alignment/>
    </xf>
    <xf numFmtId="172" fontId="5" fillId="0" borderId="11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tabSelected="1" view="pageBreakPreview" zoomScale="85" zoomScaleNormal="95" zoomScaleSheetLayoutView="85" zoomScalePageLayoutView="0" workbookViewId="0" topLeftCell="B1">
      <selection activeCell="C51" sqref="C51"/>
    </sheetView>
  </sheetViews>
  <sheetFormatPr defaultColWidth="9.140625" defaultRowHeight="12.75" outlineLevelRow="1"/>
  <cols>
    <col min="1" max="1" width="50.7109375" style="1" customWidth="1"/>
    <col min="2" max="2" width="26.7109375" style="1" customWidth="1"/>
    <col min="3" max="3" width="17.28125" style="1" customWidth="1"/>
    <col min="4" max="4" width="16.00390625" style="1" customWidth="1"/>
    <col min="5" max="5" width="18.28125" style="1" customWidth="1"/>
    <col min="6" max="6" width="1.57421875" style="1" customWidth="1"/>
    <col min="7" max="16384" width="9.140625" style="1" customWidth="1"/>
  </cols>
  <sheetData>
    <row r="1" spans="3:5" ht="12.75">
      <c r="C1" s="2"/>
      <c r="E1" s="2" t="s">
        <v>78</v>
      </c>
    </row>
    <row r="2" spans="3:5" ht="12.75">
      <c r="C2" s="2"/>
      <c r="E2" s="2" t="s">
        <v>59</v>
      </c>
    </row>
    <row r="3" spans="3:5" ht="12.75">
      <c r="C3" s="2"/>
      <c r="E3" s="2" t="s">
        <v>58</v>
      </c>
    </row>
    <row r="4" spans="3:5" ht="12.75">
      <c r="C4" s="2"/>
      <c r="E4" s="2" t="s">
        <v>84</v>
      </c>
    </row>
    <row r="5" spans="3:5" ht="12.75">
      <c r="C5" s="37"/>
      <c r="E5" s="37"/>
    </row>
    <row r="6" spans="3:5" ht="12.75">
      <c r="C6" s="2"/>
      <c r="E6" s="2" t="s">
        <v>81</v>
      </c>
    </row>
    <row r="7" spans="3:5" ht="12.75">
      <c r="C7" s="2"/>
      <c r="E7" s="2" t="s">
        <v>59</v>
      </c>
    </row>
    <row r="8" spans="3:5" ht="12.75">
      <c r="C8" s="2"/>
      <c r="E8" s="2" t="s">
        <v>58</v>
      </c>
    </row>
    <row r="9" spans="3:5" ht="12.75">
      <c r="C9" s="2"/>
      <c r="E9" s="2" t="s">
        <v>77</v>
      </c>
    </row>
    <row r="11" spans="1:4" ht="15.75">
      <c r="A11" s="43" t="s">
        <v>65</v>
      </c>
      <c r="B11" s="43"/>
      <c r="C11" s="43"/>
      <c r="D11" s="44"/>
    </row>
    <row r="12" spans="1:5" ht="15">
      <c r="A12" s="3"/>
      <c r="B12" s="3"/>
      <c r="C12" s="2"/>
      <c r="E12" s="2" t="s">
        <v>83</v>
      </c>
    </row>
    <row r="13" spans="1:5" ht="39.75" customHeight="1">
      <c r="A13" s="4" t="s">
        <v>0</v>
      </c>
      <c r="B13" s="4" t="s">
        <v>1</v>
      </c>
      <c r="C13" s="5" t="s">
        <v>60</v>
      </c>
      <c r="D13" s="5" t="s">
        <v>79</v>
      </c>
      <c r="E13" s="5" t="s">
        <v>80</v>
      </c>
    </row>
    <row r="14" spans="1:5" ht="12.75">
      <c r="A14" s="6">
        <v>1</v>
      </c>
      <c r="B14" s="6">
        <v>2</v>
      </c>
      <c r="C14" s="23">
        <v>3</v>
      </c>
      <c r="D14" s="23">
        <v>4</v>
      </c>
      <c r="E14" s="23">
        <v>5</v>
      </c>
    </row>
    <row r="15" spans="1:5" ht="25.5">
      <c r="A15" s="7" t="s">
        <v>2</v>
      </c>
      <c r="B15" s="8" t="s">
        <v>3</v>
      </c>
      <c r="C15" s="38">
        <f>C16-C18</f>
        <v>4000000</v>
      </c>
      <c r="D15" s="25">
        <f>D16-D18</f>
        <v>0</v>
      </c>
      <c r="E15" s="25">
        <f>C15+D15</f>
        <v>4000000</v>
      </c>
    </row>
    <row r="16" spans="1:5" ht="25.5">
      <c r="A16" s="9" t="s">
        <v>4</v>
      </c>
      <c r="B16" s="10" t="s">
        <v>5</v>
      </c>
      <c r="C16" s="39">
        <f>C17</f>
        <v>9000000</v>
      </c>
      <c r="D16" s="26">
        <f>D17</f>
        <v>0</v>
      </c>
      <c r="E16" s="26">
        <f aca="true" t="shared" si="0" ref="E16:E51">C16+D16</f>
        <v>9000000</v>
      </c>
    </row>
    <row r="17" spans="1:5" ht="37.5" customHeight="1">
      <c r="A17" s="9" t="s">
        <v>61</v>
      </c>
      <c r="B17" s="10" t="s">
        <v>6</v>
      </c>
      <c r="C17" s="39">
        <v>9000000</v>
      </c>
      <c r="D17" s="26"/>
      <c r="E17" s="26">
        <f t="shared" si="0"/>
        <v>9000000</v>
      </c>
    </row>
    <row r="18" spans="1:5" ht="25.5">
      <c r="A18" s="12" t="s">
        <v>7</v>
      </c>
      <c r="B18" s="10" t="s">
        <v>8</v>
      </c>
      <c r="C18" s="39">
        <f>C19</f>
        <v>5000000</v>
      </c>
      <c r="D18" s="26">
        <f>D19</f>
        <v>0</v>
      </c>
      <c r="E18" s="26">
        <f t="shared" si="0"/>
        <v>5000000</v>
      </c>
    </row>
    <row r="19" spans="1:5" ht="39" customHeight="1">
      <c r="A19" s="9" t="s">
        <v>62</v>
      </c>
      <c r="B19" s="14" t="s">
        <v>9</v>
      </c>
      <c r="C19" s="40">
        <v>5000000</v>
      </c>
      <c r="D19" s="27"/>
      <c r="E19" s="27">
        <f t="shared" si="0"/>
        <v>5000000</v>
      </c>
    </row>
    <row r="20" spans="1:5" ht="25.5" outlineLevel="1">
      <c r="A20" s="7" t="s">
        <v>66</v>
      </c>
      <c r="B20" s="15" t="s">
        <v>10</v>
      </c>
      <c r="C20" s="25">
        <f>C21-C24</f>
        <v>0</v>
      </c>
      <c r="D20" s="25">
        <f>D21-D24</f>
        <v>0</v>
      </c>
      <c r="E20" s="25">
        <f t="shared" si="0"/>
        <v>0</v>
      </c>
    </row>
    <row r="21" spans="1:5" ht="38.25" outlineLevel="1">
      <c r="A21" s="9" t="s">
        <v>11</v>
      </c>
      <c r="B21" s="10" t="s">
        <v>68</v>
      </c>
      <c r="C21" s="26">
        <f>C22</f>
        <v>0</v>
      </c>
      <c r="D21" s="26">
        <f>D22</f>
        <v>0</v>
      </c>
      <c r="E21" s="26">
        <f t="shared" si="0"/>
        <v>0</v>
      </c>
    </row>
    <row r="22" spans="1:5" s="31" customFormat="1" ht="51" outlineLevel="1">
      <c r="A22" s="11" t="s">
        <v>72</v>
      </c>
      <c r="B22" s="24" t="s">
        <v>67</v>
      </c>
      <c r="C22" s="30">
        <f>C23</f>
        <v>0</v>
      </c>
      <c r="D22" s="30">
        <f>D23</f>
        <v>0</v>
      </c>
      <c r="E22" s="30">
        <f t="shared" si="0"/>
        <v>0</v>
      </c>
    </row>
    <row r="23" spans="1:5" ht="35.25" customHeight="1" outlineLevel="1">
      <c r="A23" s="32" t="s">
        <v>73</v>
      </c>
      <c r="B23" s="10"/>
      <c r="C23" s="26">
        <v>0</v>
      </c>
      <c r="D23" s="26">
        <v>0</v>
      </c>
      <c r="E23" s="26">
        <f t="shared" si="0"/>
        <v>0</v>
      </c>
    </row>
    <row r="24" spans="1:5" ht="38.25" outlineLevel="1">
      <c r="A24" s="9" t="s">
        <v>12</v>
      </c>
      <c r="B24" s="10" t="s">
        <v>69</v>
      </c>
      <c r="C24" s="26">
        <f>C25</f>
        <v>0</v>
      </c>
      <c r="D24" s="26">
        <f>D25</f>
        <v>0</v>
      </c>
      <c r="E24" s="26">
        <f t="shared" si="0"/>
        <v>0</v>
      </c>
    </row>
    <row r="25" spans="1:5" s="31" customFormat="1" ht="48" customHeight="1" outlineLevel="1">
      <c r="A25" s="11" t="s">
        <v>71</v>
      </c>
      <c r="B25" s="24" t="s">
        <v>70</v>
      </c>
      <c r="C25" s="30">
        <f>C26</f>
        <v>0</v>
      </c>
      <c r="D25" s="30">
        <f>D26</f>
        <v>0</v>
      </c>
      <c r="E25" s="30">
        <f t="shared" si="0"/>
        <v>0</v>
      </c>
    </row>
    <row r="26" spans="1:5" ht="38.25" customHeight="1" outlineLevel="1">
      <c r="A26" s="33" t="s">
        <v>74</v>
      </c>
      <c r="B26" s="29"/>
      <c r="C26" s="26">
        <v>0</v>
      </c>
      <c r="D26" s="26">
        <v>0</v>
      </c>
      <c r="E26" s="26">
        <f t="shared" si="0"/>
        <v>0</v>
      </c>
    </row>
    <row r="27" spans="1:5" ht="25.5">
      <c r="A27" s="7" t="s">
        <v>13</v>
      </c>
      <c r="B27" s="8" t="s">
        <v>14</v>
      </c>
      <c r="C27" s="38">
        <f>C32-C28</f>
        <v>5598291.730000019</v>
      </c>
      <c r="D27" s="38">
        <f>D32-D28</f>
        <v>0</v>
      </c>
      <c r="E27" s="38">
        <f t="shared" si="0"/>
        <v>5598291.730000019</v>
      </c>
    </row>
    <row r="28" spans="1:5" ht="12.75">
      <c r="A28" s="12" t="s">
        <v>15</v>
      </c>
      <c r="B28" s="16" t="s">
        <v>16</v>
      </c>
      <c r="C28" s="39">
        <f aca="true" t="shared" si="1" ref="C28:D30">C29</f>
        <v>478586800</v>
      </c>
      <c r="D28" s="39">
        <f t="shared" si="1"/>
        <v>3533507.6</v>
      </c>
      <c r="E28" s="39">
        <f t="shared" si="0"/>
        <v>482120307.6</v>
      </c>
    </row>
    <row r="29" spans="1:5" ht="12.75" collapsed="1">
      <c r="A29" s="12" t="s">
        <v>17</v>
      </c>
      <c r="B29" s="10" t="s">
        <v>18</v>
      </c>
      <c r="C29" s="39">
        <f t="shared" si="1"/>
        <v>478586800</v>
      </c>
      <c r="D29" s="39">
        <f t="shared" si="1"/>
        <v>3533507.6</v>
      </c>
      <c r="E29" s="39">
        <f t="shared" si="0"/>
        <v>482120307.6</v>
      </c>
    </row>
    <row r="30" spans="1:5" ht="25.5">
      <c r="A30" s="12" t="s">
        <v>19</v>
      </c>
      <c r="B30" s="10" t="s">
        <v>20</v>
      </c>
      <c r="C30" s="39">
        <f t="shared" si="1"/>
        <v>478586800</v>
      </c>
      <c r="D30" s="39">
        <f t="shared" si="1"/>
        <v>3533507.6</v>
      </c>
      <c r="E30" s="39">
        <f t="shared" si="0"/>
        <v>482120307.6</v>
      </c>
    </row>
    <row r="31" spans="1:5" ht="25.5">
      <c r="A31" s="24" t="s">
        <v>63</v>
      </c>
      <c r="B31" s="10" t="s">
        <v>21</v>
      </c>
      <c r="C31" s="39">
        <v>478586800</v>
      </c>
      <c r="D31" s="39">
        <f>3533507.6+D16</f>
        <v>3533507.6</v>
      </c>
      <c r="E31" s="39">
        <f t="shared" si="0"/>
        <v>482120307.6</v>
      </c>
    </row>
    <row r="32" spans="1:5" ht="12.75">
      <c r="A32" s="12" t="s">
        <v>22</v>
      </c>
      <c r="B32" s="10" t="s">
        <v>23</v>
      </c>
      <c r="C32" s="39">
        <f aca="true" t="shared" si="2" ref="C32:D34">C33</f>
        <v>484185091.73</v>
      </c>
      <c r="D32" s="39">
        <f t="shared" si="2"/>
        <v>3533507.6</v>
      </c>
      <c r="E32" s="39">
        <f t="shared" si="0"/>
        <v>487718599.33000004</v>
      </c>
    </row>
    <row r="33" spans="1:5" ht="12.75">
      <c r="A33" s="12" t="s">
        <v>24</v>
      </c>
      <c r="B33" s="10" t="s">
        <v>25</v>
      </c>
      <c r="C33" s="39">
        <f t="shared" si="2"/>
        <v>484185091.73</v>
      </c>
      <c r="D33" s="39">
        <f t="shared" si="2"/>
        <v>3533507.6</v>
      </c>
      <c r="E33" s="39">
        <f t="shared" si="0"/>
        <v>487718599.33000004</v>
      </c>
    </row>
    <row r="34" spans="1:5" s="17" customFormat="1" ht="26.25" customHeight="1">
      <c r="A34" s="12" t="s">
        <v>26</v>
      </c>
      <c r="B34" s="10" t="s">
        <v>27</v>
      </c>
      <c r="C34" s="39">
        <f t="shared" si="2"/>
        <v>484185091.73</v>
      </c>
      <c r="D34" s="39">
        <f t="shared" si="2"/>
        <v>3533507.6</v>
      </c>
      <c r="E34" s="39">
        <f t="shared" si="0"/>
        <v>487718599.33000004</v>
      </c>
    </row>
    <row r="35" spans="1:5" ht="25.5">
      <c r="A35" s="13" t="s">
        <v>64</v>
      </c>
      <c r="B35" s="14" t="s">
        <v>28</v>
      </c>
      <c r="C35" s="39">
        <v>484185091.73</v>
      </c>
      <c r="D35" s="40">
        <f>3533507.6+D18</f>
        <v>3533507.6</v>
      </c>
      <c r="E35" s="40">
        <f t="shared" si="0"/>
        <v>487718599.33000004</v>
      </c>
    </row>
    <row r="36" spans="1:5" ht="25.5" hidden="1">
      <c r="A36" s="18" t="s">
        <v>29</v>
      </c>
      <c r="B36" s="19" t="s">
        <v>30</v>
      </c>
      <c r="C36" s="28">
        <f>C37-C40+C43</f>
        <v>0</v>
      </c>
      <c r="D36" s="41">
        <f>D37-D40+D43</f>
        <v>0</v>
      </c>
      <c r="E36" s="41">
        <f t="shared" si="0"/>
        <v>0</v>
      </c>
    </row>
    <row r="37" spans="1:5" ht="38.25" hidden="1">
      <c r="A37" s="7" t="s">
        <v>31</v>
      </c>
      <c r="B37" s="15" t="s">
        <v>32</v>
      </c>
      <c r="C37" s="25">
        <f>C38</f>
        <v>0</v>
      </c>
      <c r="D37" s="38"/>
      <c r="E37" s="38">
        <f t="shared" si="0"/>
        <v>0</v>
      </c>
    </row>
    <row r="38" spans="1:5" ht="38.25" hidden="1">
      <c r="A38" s="12" t="s">
        <v>33</v>
      </c>
      <c r="B38" s="10" t="s">
        <v>34</v>
      </c>
      <c r="C38" s="26">
        <f>C39</f>
        <v>0</v>
      </c>
      <c r="D38" s="39"/>
      <c r="E38" s="39">
        <f t="shared" si="0"/>
        <v>0</v>
      </c>
    </row>
    <row r="39" spans="1:5" ht="38.25" hidden="1">
      <c r="A39" s="13" t="s">
        <v>35</v>
      </c>
      <c r="B39" s="14" t="s">
        <v>36</v>
      </c>
      <c r="C39" s="27">
        <v>0</v>
      </c>
      <c r="D39" s="40"/>
      <c r="E39" s="40">
        <f t="shared" si="0"/>
        <v>0</v>
      </c>
    </row>
    <row r="40" spans="1:5" ht="25.5" hidden="1">
      <c r="A40" s="7" t="s">
        <v>37</v>
      </c>
      <c r="B40" s="15" t="s">
        <v>38</v>
      </c>
      <c r="C40" s="25">
        <f>C41</f>
        <v>0</v>
      </c>
      <c r="D40" s="38"/>
      <c r="E40" s="38">
        <f t="shared" si="0"/>
        <v>0</v>
      </c>
    </row>
    <row r="41" spans="1:5" ht="89.25" hidden="1">
      <c r="A41" s="12" t="s">
        <v>39</v>
      </c>
      <c r="B41" s="10" t="s">
        <v>40</v>
      </c>
      <c r="C41" s="26">
        <f>C42</f>
        <v>0</v>
      </c>
      <c r="D41" s="39"/>
      <c r="E41" s="39">
        <f t="shared" si="0"/>
        <v>0</v>
      </c>
    </row>
    <row r="42" spans="1:5" ht="89.25" hidden="1">
      <c r="A42" s="13" t="s">
        <v>41</v>
      </c>
      <c r="B42" s="14" t="s">
        <v>42</v>
      </c>
      <c r="C42" s="27"/>
      <c r="D42" s="40"/>
      <c r="E42" s="40">
        <f t="shared" si="0"/>
        <v>0</v>
      </c>
    </row>
    <row r="43" spans="1:5" ht="25.5" hidden="1">
      <c r="A43" s="7" t="s">
        <v>43</v>
      </c>
      <c r="B43" s="15" t="s">
        <v>44</v>
      </c>
      <c r="C43" s="25">
        <f>C44-C47</f>
        <v>0</v>
      </c>
      <c r="D43" s="38"/>
      <c r="E43" s="38">
        <f t="shared" si="0"/>
        <v>0</v>
      </c>
    </row>
    <row r="44" spans="1:5" ht="25.5" hidden="1">
      <c r="A44" s="12" t="s">
        <v>45</v>
      </c>
      <c r="B44" s="10" t="s">
        <v>46</v>
      </c>
      <c r="C44" s="26">
        <f>C45+C46</f>
        <v>0</v>
      </c>
      <c r="D44" s="39"/>
      <c r="E44" s="39">
        <f t="shared" si="0"/>
        <v>0</v>
      </c>
    </row>
    <row r="45" spans="1:5" ht="38.25" hidden="1">
      <c r="A45" s="11" t="s">
        <v>47</v>
      </c>
      <c r="B45" s="10" t="s">
        <v>48</v>
      </c>
      <c r="C45" s="26"/>
      <c r="D45" s="39"/>
      <c r="E45" s="39">
        <f t="shared" si="0"/>
        <v>0</v>
      </c>
    </row>
    <row r="46" spans="1:5" ht="51" hidden="1">
      <c r="A46" s="11" t="s">
        <v>49</v>
      </c>
      <c r="B46" s="10" t="s">
        <v>50</v>
      </c>
      <c r="C46" s="26"/>
      <c r="D46" s="39"/>
      <c r="E46" s="39">
        <f t="shared" si="0"/>
        <v>0</v>
      </c>
    </row>
    <row r="47" spans="1:5" ht="25.5" hidden="1">
      <c r="A47" s="12" t="s">
        <v>51</v>
      </c>
      <c r="B47" s="10" t="s">
        <v>52</v>
      </c>
      <c r="C47" s="26">
        <f>C48+C49</f>
        <v>0</v>
      </c>
      <c r="D47" s="39"/>
      <c r="E47" s="39">
        <f t="shared" si="0"/>
        <v>0</v>
      </c>
    </row>
    <row r="48" spans="1:5" ht="38.25" hidden="1">
      <c r="A48" s="11" t="s">
        <v>53</v>
      </c>
      <c r="B48" s="10" t="s">
        <v>54</v>
      </c>
      <c r="C48" s="26"/>
      <c r="D48" s="39"/>
      <c r="E48" s="39">
        <f t="shared" si="0"/>
        <v>0</v>
      </c>
    </row>
    <row r="49" spans="1:5" ht="51" hidden="1">
      <c r="A49" s="13" t="s">
        <v>55</v>
      </c>
      <c r="B49" s="14" t="s">
        <v>56</v>
      </c>
      <c r="C49" s="27"/>
      <c r="D49" s="40"/>
      <c r="E49" s="40">
        <f t="shared" si="0"/>
        <v>0</v>
      </c>
    </row>
    <row r="50" spans="1:5" ht="102" hidden="1">
      <c r="A50" s="35" t="s">
        <v>75</v>
      </c>
      <c r="B50" s="36" t="s">
        <v>76</v>
      </c>
      <c r="C50" s="34">
        <v>0</v>
      </c>
      <c r="D50" s="42">
        <v>0</v>
      </c>
      <c r="E50" s="42">
        <f t="shared" si="0"/>
        <v>0</v>
      </c>
    </row>
    <row r="51" spans="1:6" ht="15.75">
      <c r="A51" s="20" t="s">
        <v>57</v>
      </c>
      <c r="B51" s="21"/>
      <c r="C51" s="41">
        <f>C15+C27+C36</f>
        <v>9598291.73000002</v>
      </c>
      <c r="D51" s="41">
        <f>D15+D27+D36</f>
        <v>0</v>
      </c>
      <c r="E51" s="41">
        <f t="shared" si="0"/>
        <v>9598291.73000002</v>
      </c>
      <c r="F51" s="1" t="s">
        <v>82</v>
      </c>
    </row>
    <row r="52" spans="1:2" ht="12.75">
      <c r="A52" s="22"/>
      <c r="B52" s="22"/>
    </row>
    <row r="53" spans="1:2" ht="12.75">
      <c r="A53" s="22"/>
      <c r="B53" s="22"/>
    </row>
    <row r="54" spans="1:2" ht="12.75">
      <c r="A54" s="22"/>
      <c r="B54" s="22"/>
    </row>
    <row r="55" spans="1:2" ht="12.75">
      <c r="A55" s="22"/>
      <c r="B55" s="22"/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2.75">
      <c r="A61" s="22"/>
      <c r="B61" s="22"/>
    </row>
    <row r="62" spans="1:2" ht="12.75">
      <c r="A62" s="22"/>
      <c r="B62" s="22"/>
    </row>
    <row r="63" spans="1:2" ht="12.75">
      <c r="A63" s="22"/>
      <c r="B63" s="22"/>
    </row>
    <row r="64" spans="1:2" ht="12.75">
      <c r="A64" s="22"/>
      <c r="B64" s="22"/>
    </row>
    <row r="65" spans="1:2" ht="12.75">
      <c r="A65" s="22"/>
      <c r="B65" s="22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  <row r="86" spans="1:2" ht="12.75">
      <c r="A86" s="22"/>
      <c r="B86" s="22"/>
    </row>
    <row r="87" spans="1:2" ht="12.75">
      <c r="A87" s="22"/>
      <c r="B87" s="22"/>
    </row>
    <row r="88" spans="1:2" ht="12.75">
      <c r="A88" s="22"/>
      <c r="B88" s="22"/>
    </row>
    <row r="89" spans="1:2" ht="12.75">
      <c r="A89" s="22"/>
      <c r="B89" s="22"/>
    </row>
    <row r="90" spans="1:2" ht="12.75">
      <c r="A90" s="22"/>
      <c r="B90" s="22"/>
    </row>
    <row r="91" spans="1:2" ht="12.75">
      <c r="A91" s="22"/>
      <c r="B91" s="22"/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  <row r="99" spans="1:2" ht="12.75">
      <c r="A99" s="22"/>
      <c r="B99" s="22"/>
    </row>
    <row r="100" spans="1:2" ht="12.75">
      <c r="A100" s="22"/>
      <c r="B100" s="22"/>
    </row>
    <row r="101" spans="1:2" ht="12.75">
      <c r="A101" s="22"/>
      <c r="B101" s="22"/>
    </row>
    <row r="102" spans="1:2" ht="12.75">
      <c r="A102" s="22"/>
      <c r="B102" s="22"/>
    </row>
    <row r="103" spans="1:2" ht="12.75">
      <c r="A103" s="22"/>
      <c r="B103" s="22"/>
    </row>
    <row r="104" spans="1:2" ht="12.75">
      <c r="A104" s="22"/>
      <c r="B104" s="22"/>
    </row>
    <row r="105" spans="1:2" ht="12.75">
      <c r="A105" s="22"/>
      <c r="B105" s="22"/>
    </row>
    <row r="106" spans="1:2" ht="12.75">
      <c r="A106" s="22"/>
      <c r="B106" s="22"/>
    </row>
    <row r="107" spans="1:2" ht="12.75">
      <c r="A107" s="22"/>
      <c r="B107" s="22"/>
    </row>
    <row r="108" spans="1:2" ht="12.75">
      <c r="A108" s="22"/>
      <c r="B108" s="22"/>
    </row>
    <row r="109" spans="1:2" ht="12.75">
      <c r="A109" s="22"/>
      <c r="B109" s="22"/>
    </row>
    <row r="110" spans="1:2" ht="12.75">
      <c r="A110" s="22"/>
      <c r="B110" s="22"/>
    </row>
    <row r="111" spans="1:2" ht="12.75">
      <c r="A111" s="22"/>
      <c r="B111" s="22"/>
    </row>
    <row r="112" spans="1:2" ht="12.75">
      <c r="A112" s="22"/>
      <c r="B112" s="22"/>
    </row>
    <row r="113" spans="1:2" ht="12.75">
      <c r="A113" s="22"/>
      <c r="B113" s="22"/>
    </row>
    <row r="114" spans="1:2" ht="12.75">
      <c r="A114" s="22"/>
      <c r="B114" s="22"/>
    </row>
    <row r="115" spans="1:2" ht="12.75">
      <c r="A115" s="22"/>
      <c r="B115" s="2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  <row r="256" spans="1:2" ht="12.75">
      <c r="A256" s="22"/>
      <c r="B256" s="22"/>
    </row>
    <row r="257" spans="1:2" ht="12.75">
      <c r="A257" s="22"/>
      <c r="B257" s="22"/>
    </row>
    <row r="258" spans="1:2" ht="12.75">
      <c r="A258" s="22"/>
      <c r="B258" s="22"/>
    </row>
    <row r="259" spans="1:2" ht="12.75">
      <c r="A259" s="22"/>
      <c r="B259" s="22"/>
    </row>
    <row r="260" spans="1:2" ht="12.75">
      <c r="A260" s="22"/>
      <c r="B260" s="22"/>
    </row>
    <row r="261" spans="1:2" ht="12.75">
      <c r="A261" s="22"/>
      <c r="B261" s="22"/>
    </row>
    <row r="262" spans="1:2" ht="12.75">
      <c r="A262" s="22"/>
      <c r="B262" s="22"/>
    </row>
    <row r="263" spans="1:2" ht="12.75">
      <c r="A263" s="22"/>
      <c r="B263" s="22"/>
    </row>
    <row r="264" spans="1:2" ht="12.75">
      <c r="A264" s="22"/>
      <c r="B264" s="22"/>
    </row>
    <row r="265" spans="1:2" ht="12.75">
      <c r="A265" s="22"/>
      <c r="B265" s="22"/>
    </row>
    <row r="266" spans="1:2" ht="12.75">
      <c r="A266" s="22"/>
      <c r="B266" s="22"/>
    </row>
    <row r="267" spans="1:2" ht="12.75">
      <c r="A267" s="22"/>
      <c r="B267" s="22"/>
    </row>
    <row r="268" spans="1:2" ht="12.75">
      <c r="A268" s="22"/>
      <c r="B268" s="22"/>
    </row>
    <row r="269" spans="1:2" ht="12.75">
      <c r="A269" s="22"/>
      <c r="B269" s="22"/>
    </row>
    <row r="270" spans="1:2" ht="12.75">
      <c r="A270" s="22"/>
      <c r="B270" s="22"/>
    </row>
    <row r="271" spans="1:2" ht="12.75">
      <c r="A271" s="22"/>
      <c r="B271" s="22"/>
    </row>
    <row r="272" spans="1:2" ht="12.75">
      <c r="A272" s="22"/>
      <c r="B272" s="22"/>
    </row>
    <row r="273" spans="1:2" ht="12.75">
      <c r="A273" s="22"/>
      <c r="B273" s="22"/>
    </row>
    <row r="274" spans="1:2" ht="12.75">
      <c r="A274" s="22"/>
      <c r="B274" s="22"/>
    </row>
    <row r="275" spans="1:2" ht="12.75">
      <c r="A275" s="22"/>
      <c r="B275" s="22"/>
    </row>
  </sheetData>
  <sheetProtection/>
  <mergeCells count="1">
    <mergeCell ref="A11:D11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Щепихина Марина Валентиновна</cp:lastModifiedBy>
  <cp:lastPrinted>2015-08-20T09:57:03Z</cp:lastPrinted>
  <dcterms:created xsi:type="dcterms:W3CDTF">1996-10-08T23:32:33Z</dcterms:created>
  <dcterms:modified xsi:type="dcterms:W3CDTF">2015-09-29T13:06:48Z</dcterms:modified>
  <cp:category/>
  <cp:version/>
  <cp:contentType/>
  <cp:contentStatus/>
</cp:coreProperties>
</file>