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СВОД" sheetId="1" r:id="rId1"/>
  </sheets>
  <definedNames>
    <definedName name="_xlnm.Print_Area" localSheetId="0">'СВОД'!$A$1:$C$13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<sst xmlns="http://schemas.openxmlformats.org/spreadsheetml/2006/main" count="11" uniqueCount="11">
  <si>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</si>
  <si>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Работники муниципальных учреждений</t>
  </si>
  <si>
    <t>Муниципальные служащие</t>
  </si>
  <si>
    <t>Фактические расходы на заработную плату      (тыс.руб.)</t>
  </si>
  <si>
    <t>Среднесписочная численность   (чел.)</t>
  </si>
  <si>
    <t>к постановлению администрации</t>
  </si>
  <si>
    <t>МО "Мезенский район"</t>
  </si>
  <si>
    <t>Приложение № 8</t>
  </si>
  <si>
    <t>за 2018 год</t>
  </si>
  <si>
    <t>Сведения о численности муниципальных служащих, работников муниципальных учреждений МО "Мезенский муниципальный район" и фактических расходов на оплату их труда за 1 квартал 2019 года</t>
  </si>
  <si>
    <t>от 08 мая 2019 г. №  229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</si>
</sst>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6.875" style="0" customWidth="1"/>
    <col min="2" max="2" width="17.125" style="0" customWidth="1"/>
    <col min="3" max="3" width="29.00390625" style="0" customWidth="1"/>
    <col min="6" max="6" width="13.125" style="0" customWidth="1"/>
  </cols>
  <sheetData>
    <row r="1" ht="12.75">
      <c r="C1" s="7" t="s">
        <v>7</v>
      </c>
    </row>
    <row r="2" ht="12.75">
      <c r="C2" s="7" t="s">
        <v>5</v>
      </c>
    </row>
    <row r="3" ht="12.75">
      <c r="C3" s="7" t="s">
        <v>6</v>
      </c>
    </row>
    <row r="4" ht="12.75">
      <c r="C4" s="7" t="s">
        <v>10</v>
      </c>
    </row>
    <row r="6" ht="18.75" customHeight="1"/>
    <row r="8" spans="1:3" ht="42" customHeight="1">
      <c r="A8" s="8" t="s">
        <v>9</v>
      </c>
      <c r="B8" s="8"/>
      <c r="C8" s="8"/>
    </row>
    <row r="9" spans="1:3" ht="12.75">
      <c r="A9" s="5"/>
      <c r="B9" s="5"/>
      <c r="C9" s="5"/>
    </row>
    <row r="11" spans="1:7" ht="54.75" customHeight="1">
      <c r="A11" s="2" t="s">
        <v>0</v>
      </c>
      <c r="B11" s="2" t="s">
        <v>4</v>
      </c>
      <c r="C11" s="2" t="s">
        <v>3</v>
      </c>
      <c r="E11" s="9" t="s">
        <v>8</v>
      </c>
      <c r="F11" s="9"/>
      <c r="G11" s="9"/>
    </row>
    <row r="12" spans="1:7" ht="21" customHeight="1">
      <c r="A12" s="1" t="s">
        <v>2</v>
      </c>
      <c r="B12" s="3">
        <f>14+15+8+2+38-1</f>
        <v>76</v>
      </c>
      <c r="C12" s="4">
        <f>1975.7+2362.27+1049.5+376+6869.6-476.6</f>
        <v>12156.47</v>
      </c>
      <c r="D12">
        <f>C12/B12/3</f>
        <v>53.317850877192974</v>
      </c>
      <c r="E12" s="3">
        <f>8+15+14+2+38</f>
        <v>77</v>
      </c>
      <c r="F12" s="4">
        <f>4901.2+9187.76+9233+1572.9+28298.6</f>
        <v>53193.46</v>
      </c>
      <c r="G12">
        <f>F12/E12/12</f>
        <v>57.56867965367965</v>
      </c>
    </row>
    <row r="13" spans="1:7" ht="21.75" customHeight="1">
      <c r="A13" s="1" t="s">
        <v>1</v>
      </c>
      <c r="B13" s="3">
        <f>404+77+85</f>
        <v>566</v>
      </c>
      <c r="C13" s="4">
        <f>46187.8+4600+10168.2</f>
        <v>60956</v>
      </c>
      <c r="D13">
        <f>C13/B13/3</f>
        <v>35.898704358068315</v>
      </c>
      <c r="E13" s="3">
        <f>83+415+1+72</f>
        <v>571</v>
      </c>
      <c r="F13" s="4">
        <f>36501+182363.8+1663.2+16407.1</f>
        <v>236935.1</v>
      </c>
      <c r="G13">
        <f>F13/E13/12</f>
        <v>34.57896964389959</v>
      </c>
    </row>
    <row r="16" ht="12.75">
      <c r="C16" s="6"/>
    </row>
  </sheetData>
  <sheetProtection/>
  <mergeCells count="2">
    <mergeCell ref="A8:C8"/>
    <mergeCell ref="E11:G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Стасюк Т. Е.</dc:creator>
  <cp:keywords/>
  <dc:description/>
  <cp:lastModifiedBy>михеева</cp:lastModifiedBy>
  <cp:lastPrinted>2019-05-08T11:39:01Z</cp:lastPrinted>
  <dcterms:created xsi:type="dcterms:W3CDTF">2015-10-26T14:01:28Z</dcterms:created>
  <dcterms:modified xsi:type="dcterms:W3CDTF">2019-05-14T07:20:03Z</dcterms:modified>
  <cp:category/>
  <cp:version/>
  <cp:contentType/>
  <cp:contentStatus/>
</cp:coreProperties>
</file>