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3" activeTab="1"/>
  </bookViews>
  <sheets>
    <sheet name="Верхний предел" sheetId="1" r:id="rId1"/>
    <sheet name="Программа заимствований" sheetId="2" r:id="rId2"/>
  </sheets>
  <externalReferences>
    <externalReference r:id="rId5"/>
  </externalReferences>
  <definedNames>
    <definedName name="_xlnm.Print_Area" localSheetId="0">'Верхний предел'!$B$1:$C$14</definedName>
    <definedName name="_xlnm.Print_Area" localSheetId="1">'Программа заимствований'!$B$1:$D$17</definedName>
  </definedNames>
  <calcPr fullCalcOnLoad="1"/>
</workbook>
</file>

<file path=xl/sharedStrings.xml><?xml version="1.0" encoding="utf-8"?>
<sst xmlns="http://schemas.openxmlformats.org/spreadsheetml/2006/main" count="26" uniqueCount="22">
  <si>
    <t>Наименование</t>
  </si>
  <si>
    <t>Обязательства по муниципальным гарантиям</t>
  </si>
  <si>
    <t>Кредитные соглашения и договоры</t>
  </si>
  <si>
    <t>Итого муниципальный долг</t>
  </si>
  <si>
    <t>Договоры и соглашения на получение бюджетных кредитов из вышестоящих бюджетов</t>
  </si>
  <si>
    <t xml:space="preserve">к решению Собрания депутатов </t>
  </si>
  <si>
    <t xml:space="preserve">МО "Мезенский муниципальный район" </t>
  </si>
  <si>
    <t>Сумма, рублей</t>
  </si>
  <si>
    <t>Наименование показателя</t>
  </si>
  <si>
    <t>Сумма, тыс. рублей</t>
  </si>
  <si>
    <t>Привлечение</t>
  </si>
  <si>
    <t>Погашение</t>
  </si>
  <si>
    <t>Кредиты, привлекаемые от кредитных организаций</t>
  </si>
  <si>
    <t>Муниципальные заимствования - всего, в том числе:</t>
  </si>
  <si>
    <t>Кредиты, привлекаемые от других бюджетов бюджетной системы РФ</t>
  </si>
  <si>
    <t>Приложение № 15</t>
  </si>
  <si>
    <t xml:space="preserve">Привлечение </t>
  </si>
  <si>
    <t xml:space="preserve">Погашение </t>
  </si>
  <si>
    <t xml:space="preserve">Размер долговых обязательств муниципального района по их видам
на 1 января 2017 года (верхний предел) </t>
  </si>
  <si>
    <t>Приложение № 16</t>
  </si>
  <si>
    <t>Программа внутренних заимствований Мезенского муниципального района на 2016 год</t>
  </si>
  <si>
    <t>от 24 декабря 2015 года № 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</si>
</sst>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_-* #,##0.00_р_._-;\-* #,##0.00_р_._-;_-* &quot;-&quot;_р_._-;_-@_-"/>
  </numFmts>
  <fonts count="2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1" fontId="2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43" fontId="2" fillId="0" borderId="15" xfId="0" applyNumberFormat="1" applyFont="1" applyBorder="1" applyAlignment="1">
      <alignment horizontal="left" vertical="center" wrapText="1"/>
    </xf>
    <xf numFmtId="43" fontId="2" fillId="0" borderId="16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43" fontId="1" fillId="0" borderId="1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76;&#1086;&#1083;&#1075;&#1072;%20&#1085;&#1072;%2001%20&#1076;&#1077;&#1082;&#1072;&#1073;&#1088;&#1103;%202015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долга "/>
    </sheetNames>
    <sheetDataSet>
      <sheetData sheetId="0">
        <row r="10">
          <cell r="B10">
            <v>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2.00390625" style="1" customWidth="1"/>
    <col min="2" max="2" width="59.7109375" style="1" customWidth="1"/>
    <col min="3" max="3" width="27.8515625" style="1" customWidth="1"/>
    <col min="4" max="4" width="12.8515625" style="1" bestFit="1" customWidth="1"/>
    <col min="5" max="16384" width="9.140625" style="1" customWidth="1"/>
  </cols>
  <sheetData>
    <row r="1" ht="13.5" customHeight="1">
      <c r="C1" s="14" t="s">
        <v>15</v>
      </c>
    </row>
    <row r="2" ht="13.5" customHeight="1">
      <c r="C2" s="14" t="s">
        <v>5</v>
      </c>
    </row>
    <row r="3" ht="13.5" customHeight="1">
      <c r="C3" s="14" t="s">
        <v>6</v>
      </c>
    </row>
    <row r="4" ht="13.5" customHeight="1">
      <c r="C4" s="14" t="s">
        <v>21</v>
      </c>
    </row>
    <row r="5" ht="28.5" customHeight="1"/>
    <row r="6" spans="2:3" ht="33" customHeight="1">
      <c r="B6" s="23" t="s">
        <v>18</v>
      </c>
      <c r="C6" s="24"/>
    </row>
    <row r="7" spans="1:3" ht="19.5" customHeight="1">
      <c r="A7" s="3"/>
      <c r="B7" s="3"/>
      <c r="C7" s="3"/>
    </row>
    <row r="8" spans="1:3" ht="49.5" customHeight="1">
      <c r="A8" s="3"/>
      <c r="B8" s="4" t="s">
        <v>0</v>
      </c>
      <c r="C8" s="2" t="s">
        <v>7</v>
      </c>
    </row>
    <row r="9" spans="1:3" ht="12.75">
      <c r="A9" s="5"/>
      <c r="B9" s="6">
        <v>1</v>
      </c>
      <c r="C9" s="15">
        <v>2</v>
      </c>
    </row>
    <row r="10" spans="2:3" ht="12.75">
      <c r="B10" s="7" t="s">
        <v>1</v>
      </c>
      <c r="C10" s="16">
        <f>C11</f>
        <v>0</v>
      </c>
    </row>
    <row r="11" spans="2:3" ht="12.75" hidden="1">
      <c r="B11" s="13"/>
      <c r="C11" s="16">
        <v>0</v>
      </c>
    </row>
    <row r="12" spans="1:3" ht="25.5">
      <c r="A12" s="3"/>
      <c r="B12" s="8" t="s">
        <v>4</v>
      </c>
      <c r="C12" s="16">
        <v>0</v>
      </c>
    </row>
    <row r="13" spans="1:4" ht="15.75">
      <c r="A13" s="3"/>
      <c r="B13" s="8" t="s">
        <v>2</v>
      </c>
      <c r="C13" s="17">
        <f>'[1]Структура долга '!$B$10+5000000+2000000+'Программа заимствований'!D14-'Программа заимствований'!D15</f>
        <v>11000000</v>
      </c>
      <c r="D13" s="9"/>
    </row>
    <row r="14" spans="1:3" ht="15.75">
      <c r="A14" s="3"/>
      <c r="B14" s="10" t="s">
        <v>3</v>
      </c>
      <c r="C14" s="22">
        <f>C10+C12+C13</f>
        <v>11000000</v>
      </c>
    </row>
    <row r="15" spans="1:3" ht="28.5" customHeight="1">
      <c r="A15" s="3"/>
      <c r="C15" s="9"/>
    </row>
    <row r="16" spans="2:3" ht="12.75">
      <c r="B16" s="11"/>
      <c r="C16" s="12"/>
    </row>
    <row r="17" spans="2:3" ht="12.75">
      <c r="B17" s="11"/>
      <c r="C17" s="12"/>
    </row>
    <row r="18" spans="2:3" ht="12.75">
      <c r="B18" s="11"/>
      <c r="C18" s="12"/>
    </row>
    <row r="19" spans="2:3" ht="12.75">
      <c r="B19" s="11"/>
      <c r="C19" s="12"/>
    </row>
    <row r="20" spans="2:3" ht="12.75">
      <c r="B20" s="11"/>
      <c r="C20" s="12"/>
    </row>
    <row r="21" spans="2:3" ht="12.75">
      <c r="B21" s="11"/>
      <c r="C21" s="12"/>
    </row>
    <row r="22" spans="2:3" ht="12.75">
      <c r="B22" s="11"/>
      <c r="C22" s="12"/>
    </row>
    <row r="23" spans="2:3" ht="12.75">
      <c r="B23" s="11"/>
      <c r="C23" s="12"/>
    </row>
    <row r="24" spans="2:3" ht="12.75">
      <c r="B24" s="11"/>
      <c r="C24" s="12"/>
    </row>
    <row r="25" spans="2:3" ht="12.75">
      <c r="B25" s="11"/>
      <c r="C25" s="12"/>
    </row>
    <row r="26" spans="2:3" ht="12.75">
      <c r="B26" s="11"/>
      <c r="C26" s="12"/>
    </row>
    <row r="27" spans="2:3" ht="12.75">
      <c r="B27" s="11"/>
      <c r="C27" s="12"/>
    </row>
    <row r="28" spans="2:3" ht="12.75">
      <c r="B28" s="11"/>
      <c r="C28" s="12"/>
    </row>
    <row r="29" spans="2:3" ht="12.75">
      <c r="B29" s="11"/>
      <c r="C29" s="12"/>
    </row>
    <row r="30" spans="2:3" ht="12.75">
      <c r="B30" s="11"/>
      <c r="C30" s="12"/>
    </row>
    <row r="31" spans="2:3" ht="12.75">
      <c r="B31" s="11"/>
      <c r="C31" s="12"/>
    </row>
    <row r="32" spans="2:3" ht="12.75">
      <c r="B32" s="11"/>
      <c r="C32" s="12"/>
    </row>
    <row r="33" spans="2:3" ht="12.75">
      <c r="B33" s="11"/>
      <c r="C33" s="12"/>
    </row>
    <row r="34" spans="2:3" ht="12.75">
      <c r="B34" s="11"/>
      <c r="C34" s="12"/>
    </row>
    <row r="35" spans="2:3" ht="12.75">
      <c r="B35" s="11"/>
      <c r="C35" s="12"/>
    </row>
    <row r="36" spans="2:3" ht="12.75">
      <c r="B36" s="11"/>
      <c r="C36" s="12"/>
    </row>
    <row r="37" spans="2:3" ht="12.75">
      <c r="B37" s="11"/>
      <c r="C37" s="12"/>
    </row>
    <row r="38" spans="2:3" ht="12.75">
      <c r="B38" s="11"/>
      <c r="C38" s="12"/>
    </row>
    <row r="39" spans="2:3" ht="12.75">
      <c r="B39" s="11"/>
      <c r="C39" s="12"/>
    </row>
    <row r="40" spans="2:3" ht="12.75">
      <c r="B40" s="11"/>
      <c r="C40" s="12"/>
    </row>
    <row r="41" spans="2:3" ht="12.75">
      <c r="B41" s="11"/>
      <c r="C41" s="12"/>
    </row>
    <row r="42" spans="2:3" ht="12.75">
      <c r="B42" s="11"/>
      <c r="C42" s="12"/>
    </row>
    <row r="43" spans="2:3" ht="12.75">
      <c r="B43" s="11"/>
      <c r="C43" s="12"/>
    </row>
    <row r="44" spans="2:3" ht="12.75">
      <c r="B44" s="11"/>
      <c r="C44" s="12"/>
    </row>
    <row r="45" spans="2:3" ht="12.75">
      <c r="B45" s="11"/>
      <c r="C45" s="12"/>
    </row>
    <row r="46" spans="2:3" ht="12.75">
      <c r="B46" s="11"/>
      <c r="C46" s="12"/>
    </row>
    <row r="47" spans="2:3" ht="12.75">
      <c r="B47" s="11"/>
      <c r="C47" s="12"/>
    </row>
    <row r="48" spans="2:3" ht="12.75">
      <c r="B48" s="11"/>
      <c r="C48" s="12"/>
    </row>
    <row r="49" spans="2:3" ht="12.75">
      <c r="B49" s="11"/>
      <c r="C49" s="12"/>
    </row>
    <row r="50" spans="2:3" ht="12.75">
      <c r="B50" s="11"/>
      <c r="C50" s="12"/>
    </row>
    <row r="51" spans="2:3" ht="12.75">
      <c r="B51" s="11"/>
      <c r="C51" s="12"/>
    </row>
    <row r="52" spans="2:3" ht="12.75">
      <c r="B52" s="11"/>
      <c r="C52" s="12"/>
    </row>
    <row r="53" spans="2:3" ht="12.75">
      <c r="B53" s="11"/>
      <c r="C53" s="12"/>
    </row>
    <row r="54" spans="2:3" ht="12.75">
      <c r="B54" s="11"/>
      <c r="C54" s="12"/>
    </row>
    <row r="55" spans="2:3" ht="12.75">
      <c r="B55" s="11"/>
      <c r="C55" s="12"/>
    </row>
    <row r="56" spans="2:3" ht="12.75">
      <c r="B56" s="11"/>
      <c r="C56" s="12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</sheetData>
  <sheetProtection/>
  <mergeCells count="1">
    <mergeCell ref="B6:C6"/>
  </mergeCells>
  <printOptions/>
  <pageMargins left="0.984251968503937" right="0.7874015748031497" top="0.984251968503937" bottom="0.984251968503937" header="0.5118110236220472" footer="0.511811023622047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5"/>
  <sheetViews>
    <sheetView tabSelected="1" zoomScale="85" zoomScaleNormal="85" zoomScaleSheetLayoutView="80" zoomScalePageLayoutView="0" workbookViewId="0" topLeftCell="A1">
      <selection activeCell="D5" sqref="D5"/>
    </sheetView>
  </sheetViews>
  <sheetFormatPr defaultColWidth="9.140625" defaultRowHeight="12.75"/>
  <cols>
    <col min="1" max="1" width="2.00390625" style="1" customWidth="1"/>
    <col min="2" max="2" width="57.00390625" style="1" customWidth="1"/>
    <col min="3" max="3" width="10.28125" style="1" customWidth="1"/>
    <col min="4" max="4" width="19.421875" style="1" customWidth="1"/>
    <col min="5" max="16384" width="9.140625" style="1" customWidth="1"/>
  </cols>
  <sheetData>
    <row r="1" ht="12.75">
      <c r="D1" s="14" t="s">
        <v>19</v>
      </c>
    </row>
    <row r="2" ht="12.75">
      <c r="D2" s="14" t="s">
        <v>5</v>
      </c>
    </row>
    <row r="3" ht="12.75">
      <c r="D3" s="14" t="s">
        <v>6</v>
      </c>
    </row>
    <row r="4" ht="12.75">
      <c r="D4" s="14" t="s">
        <v>21</v>
      </c>
    </row>
    <row r="6" spans="2:4" ht="38.25" customHeight="1">
      <c r="B6" s="23" t="s">
        <v>20</v>
      </c>
      <c r="C6" s="24"/>
      <c r="D6" s="24"/>
    </row>
    <row r="7" spans="1:4" ht="31.5" customHeight="1">
      <c r="A7" s="3"/>
      <c r="B7" s="33" t="s">
        <v>8</v>
      </c>
      <c r="C7" s="34" t="s">
        <v>9</v>
      </c>
      <c r="D7" s="2" t="s">
        <v>7</v>
      </c>
    </row>
    <row r="8" spans="1:4" ht="15" customHeight="1">
      <c r="A8" s="3"/>
      <c r="B8" s="27">
        <v>1</v>
      </c>
      <c r="C8" s="28"/>
      <c r="D8" s="18">
        <v>3</v>
      </c>
    </row>
    <row r="9" spans="2:4" ht="12.75">
      <c r="B9" s="35" t="s">
        <v>13</v>
      </c>
      <c r="C9" s="36"/>
      <c r="D9" s="19">
        <f>D10+D13</f>
        <v>0</v>
      </c>
    </row>
    <row r="10" spans="2:4" ht="12.75" hidden="1">
      <c r="B10" s="29" t="s">
        <v>14</v>
      </c>
      <c r="C10" s="30"/>
      <c r="D10" s="20">
        <f>D11-D12</f>
        <v>0</v>
      </c>
    </row>
    <row r="11" spans="2:4" ht="12.75" hidden="1">
      <c r="B11" s="31" t="s">
        <v>16</v>
      </c>
      <c r="C11" s="32"/>
      <c r="D11" s="20"/>
    </row>
    <row r="12" spans="2:4" ht="12.75" hidden="1">
      <c r="B12" s="31" t="s">
        <v>17</v>
      </c>
      <c r="C12" s="32"/>
      <c r="D12" s="20"/>
    </row>
    <row r="13" spans="2:4" ht="12.75">
      <c r="B13" s="29" t="s">
        <v>12</v>
      </c>
      <c r="C13" s="30"/>
      <c r="D13" s="20">
        <f>D14-D15</f>
        <v>0</v>
      </c>
    </row>
    <row r="14" spans="2:4" ht="12.75">
      <c r="B14" s="31" t="s">
        <v>10</v>
      </c>
      <c r="C14" s="32"/>
      <c r="D14" s="20">
        <v>9000000</v>
      </c>
    </row>
    <row r="15" spans="2:4" ht="12.75">
      <c r="B15" s="25" t="s">
        <v>11</v>
      </c>
      <c r="C15" s="26"/>
      <c r="D15" s="21">
        <v>9000000</v>
      </c>
    </row>
    <row r="16" spans="2:4" ht="12.75">
      <c r="B16" s="11"/>
      <c r="C16" s="12"/>
      <c r="D16" s="12"/>
    </row>
    <row r="17" spans="2:4" ht="12.75">
      <c r="B17" s="11"/>
      <c r="C17" s="12"/>
      <c r="D17" s="12"/>
    </row>
    <row r="18" spans="2:4" ht="12.75">
      <c r="B18" s="11"/>
      <c r="C18" s="12"/>
      <c r="D18" s="12"/>
    </row>
    <row r="19" spans="2:4" ht="12.75">
      <c r="B19" s="11"/>
      <c r="C19" s="12"/>
      <c r="D19" s="12"/>
    </row>
    <row r="20" spans="2:4" ht="12.75">
      <c r="B20" s="11"/>
      <c r="C20" s="12"/>
      <c r="D20" s="12"/>
    </row>
    <row r="21" spans="2:4" ht="12.75">
      <c r="B21" s="11"/>
      <c r="C21" s="12"/>
      <c r="D21" s="12"/>
    </row>
    <row r="22" spans="2:4" ht="12.75">
      <c r="B22" s="11"/>
      <c r="C22" s="12"/>
      <c r="D22" s="12"/>
    </row>
    <row r="23" spans="2:4" ht="12.75">
      <c r="B23" s="11"/>
      <c r="C23" s="12"/>
      <c r="D23" s="12"/>
    </row>
    <row r="24" spans="2:4" ht="12.75">
      <c r="B24" s="11"/>
      <c r="C24" s="12"/>
      <c r="D24" s="12"/>
    </row>
    <row r="25" spans="2:4" ht="12.75">
      <c r="B25" s="11"/>
      <c r="C25" s="12"/>
      <c r="D25" s="12"/>
    </row>
    <row r="26" spans="2:4" ht="12.75">
      <c r="B26" s="11"/>
      <c r="C26" s="12"/>
      <c r="D26" s="12"/>
    </row>
    <row r="27" spans="2:4" ht="12.75">
      <c r="B27" s="11"/>
      <c r="C27" s="12"/>
      <c r="D27" s="12"/>
    </row>
    <row r="28" spans="2:4" ht="12.75">
      <c r="B28" s="11"/>
      <c r="C28" s="12"/>
      <c r="D28" s="12"/>
    </row>
    <row r="29" spans="2:4" ht="12.75">
      <c r="B29" s="11"/>
      <c r="C29" s="12"/>
      <c r="D29" s="12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</sheetData>
  <sheetProtection/>
  <mergeCells count="10">
    <mergeCell ref="B6:D6"/>
    <mergeCell ref="B15:C15"/>
    <mergeCell ref="B8:C8"/>
    <mergeCell ref="B10:C10"/>
    <mergeCell ref="B11:C11"/>
    <mergeCell ref="B12:C12"/>
    <mergeCell ref="B7:C7"/>
    <mergeCell ref="B9:C9"/>
    <mergeCell ref="B13:C13"/>
    <mergeCell ref="B14:C14"/>
  </mergeCells>
  <printOptions/>
  <pageMargins left="0.984251968503937" right="0.7874015748031497" top="0.984251968503937" bottom="0.984251968503937" header="0.5118110236220472" footer="0.5118110236220472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Стасюк Т. Е.</cp:lastModifiedBy>
  <cp:lastPrinted>2015-12-04T12:56:52Z</cp:lastPrinted>
  <dcterms:created xsi:type="dcterms:W3CDTF">1996-10-08T23:32:33Z</dcterms:created>
  <dcterms:modified xsi:type="dcterms:W3CDTF">2015-12-04T12:56:58Z</dcterms:modified>
  <cp:category/>
  <cp:version/>
  <cp:contentType/>
  <cp:contentStatus/>
</cp:coreProperties>
</file>