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definedNames>
    <definedName name="_xlnm._FilterDatabase" localSheetId="0" hidden="1">Лист1!$A$5:$J$5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60" i="1"/>
  <c r="A41" i="1"/>
  <c r="A42" i="1"/>
  <c r="A43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40" i="1"/>
  <c r="A29" i="1"/>
  <c r="A30" i="1"/>
  <c r="A31" i="1" s="1"/>
  <c r="A32" i="1" s="1"/>
  <c r="A33" i="1" s="1"/>
  <c r="A34" i="1" s="1"/>
  <c r="A35" i="1" s="1"/>
  <c r="A36" i="1" s="1"/>
  <c r="A37" i="1" s="1"/>
  <c r="A28" i="1"/>
  <c r="A16" i="1"/>
  <c r="A18" i="1"/>
  <c r="A19" i="1" s="1"/>
  <c r="A20" i="1" s="1"/>
  <c r="A21" i="1" s="1"/>
  <c r="A22" i="1" s="1"/>
  <c r="A23" i="1" s="1"/>
  <c r="A24" i="1" s="1"/>
  <c r="A25" i="1" s="1"/>
  <c r="A7" i="1"/>
  <c r="A8" i="1"/>
  <c r="A9" i="1" s="1"/>
  <c r="A10" i="1" s="1"/>
  <c r="A11" i="1" s="1"/>
  <c r="A12" i="1" s="1"/>
  <c r="A13" i="1" s="1"/>
  <c r="A14" i="1" s="1"/>
  <c r="J77" i="1" l="1"/>
  <c r="J75" i="1"/>
  <c r="J72" i="1"/>
  <c r="J71" i="1"/>
  <c r="J70" i="1"/>
  <c r="J68" i="1"/>
  <c r="J67" i="1"/>
  <c r="J61" i="1"/>
  <c r="J57" i="1"/>
  <c r="J56" i="1"/>
  <c r="J55" i="1"/>
  <c r="J54" i="1"/>
  <c r="J53" i="1"/>
  <c r="J49" i="1"/>
  <c r="J45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16" i="1"/>
  <c r="J20" i="1"/>
  <c r="J19" i="1"/>
  <c r="J18" i="1"/>
  <c r="J17" i="1"/>
  <c r="J14" i="1"/>
  <c r="J12" i="1"/>
  <c r="J9" i="1"/>
  <c r="J4" i="1"/>
</calcChain>
</file>

<file path=xl/sharedStrings.xml><?xml version="1.0" encoding="utf-8"?>
<sst xmlns="http://schemas.openxmlformats.org/spreadsheetml/2006/main" count="209" uniqueCount="156">
  <si>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</si>
  <si>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</si>
  <si>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</si>
  <si>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</si>
  <si>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</si>
  <si>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</si>
  <si>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</si>
  <si>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Назаров</t>
  </si>
  <si>
    <t>Алексей</t>
  </si>
  <si>
    <t>Егорович</t>
  </si>
  <si>
    <t>Попов</t>
  </si>
  <si>
    <t>Виктор</t>
  </si>
  <si>
    <t>Анатольевич</t>
  </si>
  <si>
    <t>Юргина</t>
  </si>
  <si>
    <t>Полина</t>
  </si>
  <si>
    <t>Владимировна</t>
  </si>
  <si>
    <t>Федоркова</t>
  </si>
  <si>
    <t>Кристина</t>
  </si>
  <si>
    <t>Алексеевна9.0</t>
  </si>
  <si>
    <t>Попова София Михайловна</t>
  </si>
  <si>
    <t>Галкина</t>
  </si>
  <si>
    <t>Вероника</t>
  </si>
  <si>
    <t>Ивановна</t>
  </si>
  <si>
    <t>Тимакова Полина Александровна</t>
  </si>
  <si>
    <t>Тяпуева</t>
  </si>
  <si>
    <t>Илона</t>
  </si>
  <si>
    <t>Денисовна</t>
  </si>
  <si>
    <t>Быкова</t>
  </si>
  <si>
    <t>Дарья</t>
  </si>
  <si>
    <t>Александровна</t>
  </si>
  <si>
    <t>Листов</t>
  </si>
  <si>
    <t>Николай</t>
  </si>
  <si>
    <t>Владимирович</t>
  </si>
  <si>
    <t xml:space="preserve">Хлопина </t>
  </si>
  <si>
    <t>Коршакова</t>
  </si>
  <si>
    <t>Алина</t>
  </si>
  <si>
    <t>Михайловна</t>
  </si>
  <si>
    <t xml:space="preserve">Антипина </t>
  </si>
  <si>
    <t>Мария</t>
  </si>
  <si>
    <t>Витальевна</t>
  </si>
  <si>
    <t>Шабанова</t>
  </si>
  <si>
    <t>София</t>
  </si>
  <si>
    <t>Лыбашев</t>
  </si>
  <si>
    <t>Семен</t>
  </si>
  <si>
    <t>Валерьевич</t>
  </si>
  <si>
    <t>Рогачёв</t>
  </si>
  <si>
    <t>Михаил</t>
  </si>
  <si>
    <t>Васильевич</t>
  </si>
  <si>
    <t xml:space="preserve">Рапина </t>
  </si>
  <si>
    <t>Наталья</t>
  </si>
  <si>
    <t>Васильевна</t>
  </si>
  <si>
    <t>Сахарова</t>
  </si>
  <si>
    <t>Алёна</t>
  </si>
  <si>
    <t>Григорьевна</t>
  </si>
  <si>
    <t>Попова</t>
  </si>
  <si>
    <t>Лия</t>
  </si>
  <si>
    <t>Вячеславовна</t>
  </si>
  <si>
    <t>Буравенков</t>
  </si>
  <si>
    <t>Кирилл</t>
  </si>
  <si>
    <t>Алексеевич</t>
  </si>
  <si>
    <t>Жидких</t>
  </si>
  <si>
    <t>Арина</t>
  </si>
  <si>
    <t>Бутюкова</t>
  </si>
  <si>
    <t>Влада</t>
  </si>
  <si>
    <t>Шуваев</t>
  </si>
  <si>
    <t>Владимир</t>
  </si>
  <si>
    <t xml:space="preserve">Сергеевич </t>
  </si>
  <si>
    <t>Анатольевна</t>
  </si>
  <si>
    <t>Хлопина</t>
  </si>
  <si>
    <t>Евгения</t>
  </si>
  <si>
    <t>Полежаев</t>
  </si>
  <si>
    <t>Антон</t>
  </si>
  <si>
    <t>Максимович</t>
  </si>
  <si>
    <t>Нечаева</t>
  </si>
  <si>
    <t>Мелехова</t>
  </si>
  <si>
    <t>Валерия</t>
  </si>
  <si>
    <t>Алексеевна</t>
  </si>
  <si>
    <t>Старопопов</t>
  </si>
  <si>
    <t>Даниил</t>
  </si>
  <si>
    <t>Лыбашева</t>
  </si>
  <si>
    <t>Анастасия</t>
  </si>
  <si>
    <t>Валерьевна</t>
  </si>
  <si>
    <t>Тишко</t>
  </si>
  <si>
    <t>Изотова</t>
  </si>
  <si>
    <t>Константиновна</t>
  </si>
  <si>
    <t>Митькина</t>
  </si>
  <si>
    <t>Потрохова</t>
  </si>
  <si>
    <t>Вадимовна</t>
  </si>
  <si>
    <t xml:space="preserve">Рогачёв </t>
  </si>
  <si>
    <t>Никита</t>
  </si>
  <si>
    <t>Сергеевич</t>
  </si>
  <si>
    <t>Морозов</t>
  </si>
  <si>
    <t>Дмитриевич</t>
  </si>
  <si>
    <t>Долгобородов</t>
  </si>
  <si>
    <t>Артём</t>
  </si>
  <si>
    <t>Михайлович</t>
  </si>
  <si>
    <t>Кузьмина</t>
  </si>
  <si>
    <t>Юлия</t>
  </si>
  <si>
    <t>Дорофеева</t>
  </si>
  <si>
    <t>Ксения</t>
  </si>
  <si>
    <t>Лочехина</t>
  </si>
  <si>
    <t>Екатерина</t>
  </si>
  <si>
    <t>Чуркин</t>
  </si>
  <si>
    <t>Вячеслав</t>
  </si>
  <si>
    <t>Викторович</t>
  </si>
  <si>
    <t>Казарцева</t>
  </si>
  <si>
    <t>Диана</t>
  </si>
  <si>
    <t>Сергеевна</t>
  </si>
  <si>
    <t>Чернакова</t>
  </si>
  <si>
    <t xml:space="preserve">Алина </t>
  </si>
  <si>
    <t>Филина</t>
  </si>
  <si>
    <t>Арзубов</t>
  </si>
  <si>
    <t>Романович</t>
  </si>
  <si>
    <t>Авдеев</t>
  </si>
  <si>
    <t>Юрий</t>
  </si>
  <si>
    <t>Андреевич</t>
  </si>
  <si>
    <t>Чупова</t>
  </si>
  <si>
    <t>Елизавета</t>
  </si>
  <si>
    <t>Андреевна</t>
  </si>
  <si>
    <t>Сулентьев</t>
  </si>
  <si>
    <t>Иван</t>
  </si>
  <si>
    <t>Альбертович</t>
  </si>
  <si>
    <t>Иванович</t>
  </si>
  <si>
    <t>Борисов</t>
  </si>
  <si>
    <t>Владислав</t>
  </si>
  <si>
    <t>Окладников</t>
  </si>
  <si>
    <t>Дмитрий</t>
  </si>
  <si>
    <t>Букина</t>
  </si>
  <si>
    <t>Яна</t>
  </si>
  <si>
    <t>Декопольцева</t>
  </si>
  <si>
    <t>Александра</t>
  </si>
  <si>
    <t>Ольга</t>
  </si>
  <si>
    <t xml:space="preserve">Орлова </t>
  </si>
  <si>
    <t>Артемовна</t>
  </si>
  <si>
    <t xml:space="preserve">Окулов </t>
  </si>
  <si>
    <t>Павлович</t>
  </si>
  <si>
    <t>Беловодский</t>
  </si>
  <si>
    <t>Баров</t>
  </si>
  <si>
    <t>Виталий</t>
  </si>
  <si>
    <t>Олегович</t>
  </si>
  <si>
    <t>Тимаков</t>
  </si>
  <si>
    <t xml:space="preserve">Сергей </t>
  </si>
  <si>
    <t>Николаевич</t>
  </si>
  <si>
    <t>Рычков</t>
  </si>
  <si>
    <t>Игоревич</t>
  </si>
  <si>
    <t>Елукова</t>
  </si>
  <si>
    <t>Коршаков</t>
  </si>
  <si>
    <t>Эдуард</t>
  </si>
  <si>
    <t xml:space="preserve">Жданов </t>
  </si>
  <si>
    <t>Александрович</t>
  </si>
  <si>
    <t>Качегова</t>
  </si>
  <si>
    <t>Федулова</t>
  </si>
  <si>
    <t>Чеснокова</t>
  </si>
  <si>
    <t>Виктория</t>
  </si>
  <si>
    <t>обществознание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</si>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</sst>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164" fontId="3" fillId="5" borderId="1" xfId="0" applyNumberFormat="1" applyFont="1" applyFill="1" applyBorder="1" applyAlignment="1">
      <alignment horizontal="center"/>
    </xf>
    <xf numFmtId="0" fontId="0" fillId="2" borderId="3" xfId="0" applyFill="1" applyBorder="1"/>
    <xf numFmtId="0" fontId="2" fillId="0" borderId="3" xfId="0" applyFont="1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L14" sqref="L14"/>
    </sheetView>
  </sheetViews>
  <sheetFormatPr defaultRowHeight="15" x14ac:dyDescent="0.25"/>
  <cols>
    <col min="1" max="1" width="5.42578125" customWidth="1"/>
    <col min="5" max="5" width="5.28515625" customWidth="1"/>
  </cols>
  <sheetData>
    <row r="1" spans="1:10" x14ac:dyDescent="0.25">
      <c r="E1" s="18" t="s">
        <v>154</v>
      </c>
      <c r="F1" s="18"/>
      <c r="G1" s="18"/>
      <c r="H1" s="18"/>
    </row>
    <row r="3" spans="1:10" x14ac:dyDescent="0.25">
      <c r="A3" s="6" t="s">
        <v>155</v>
      </c>
      <c r="B3" s="13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/>
      <c r="J3" s="4"/>
    </row>
    <row r="4" spans="1:10" x14ac:dyDescent="0.25">
      <c r="A4" s="6">
        <v>1</v>
      </c>
      <c r="B4" s="14" t="s">
        <v>7</v>
      </c>
      <c r="C4" s="5" t="s">
        <v>8</v>
      </c>
      <c r="D4" s="6" t="s">
        <v>9</v>
      </c>
      <c r="E4" s="6">
        <v>5</v>
      </c>
      <c r="F4" s="6">
        <v>89</v>
      </c>
      <c r="G4" s="6">
        <v>12</v>
      </c>
      <c r="H4" s="8">
        <v>28</v>
      </c>
      <c r="I4" s="8">
        <v>55</v>
      </c>
      <c r="J4" s="9">
        <f>H4/I4*100</f>
        <v>50.909090909090907</v>
      </c>
    </row>
    <row r="5" spans="1:10" x14ac:dyDescent="0.25">
      <c r="A5" s="6"/>
    </row>
    <row r="6" spans="1:10" x14ac:dyDescent="0.25">
      <c r="A6" s="6">
        <v>1</v>
      </c>
      <c r="B6" s="14" t="s">
        <v>10</v>
      </c>
      <c r="C6" s="5" t="s">
        <v>11</v>
      </c>
      <c r="D6" s="6" t="s">
        <v>12</v>
      </c>
      <c r="E6" s="6">
        <v>6</v>
      </c>
      <c r="F6" s="6">
        <v>89</v>
      </c>
      <c r="G6" s="6">
        <v>12</v>
      </c>
      <c r="H6" s="8">
        <v>52</v>
      </c>
      <c r="I6" s="8">
        <v>63</v>
      </c>
      <c r="J6" s="9">
        <v>82.5</v>
      </c>
    </row>
    <row r="7" spans="1:10" x14ac:dyDescent="0.25">
      <c r="A7" s="6">
        <f t="shared" ref="A7:A14" si="0">A6+1</f>
        <v>2</v>
      </c>
      <c r="B7" s="15" t="s">
        <v>16</v>
      </c>
      <c r="C7" s="6" t="s">
        <v>17</v>
      </c>
      <c r="D7" s="6" t="s">
        <v>18</v>
      </c>
      <c r="E7" s="6">
        <v>6</v>
      </c>
      <c r="F7" s="6">
        <v>88</v>
      </c>
      <c r="G7" s="6">
        <v>12</v>
      </c>
      <c r="H7" s="6">
        <v>32</v>
      </c>
      <c r="I7" s="8">
        <v>63</v>
      </c>
      <c r="J7" s="9">
        <v>58</v>
      </c>
    </row>
    <row r="8" spans="1:10" x14ac:dyDescent="0.25">
      <c r="A8" s="6">
        <f t="shared" si="0"/>
        <v>3</v>
      </c>
      <c r="B8" s="15" t="s">
        <v>19</v>
      </c>
      <c r="C8" s="10"/>
      <c r="D8" s="6"/>
      <c r="E8" s="6">
        <v>6</v>
      </c>
      <c r="F8" s="6">
        <v>90</v>
      </c>
      <c r="G8" s="6">
        <v>12</v>
      </c>
      <c r="H8" s="8">
        <v>31</v>
      </c>
      <c r="I8" s="8">
        <v>63</v>
      </c>
      <c r="J8" s="9">
        <v>56</v>
      </c>
    </row>
    <row r="9" spans="1:10" x14ac:dyDescent="0.25">
      <c r="A9" s="6">
        <f t="shared" si="0"/>
        <v>4</v>
      </c>
      <c r="B9" s="15" t="s">
        <v>13</v>
      </c>
      <c r="C9" s="10" t="s">
        <v>14</v>
      </c>
      <c r="D9" s="6" t="s">
        <v>15</v>
      </c>
      <c r="E9" s="6">
        <v>6</v>
      </c>
      <c r="F9" s="6">
        <v>84</v>
      </c>
      <c r="G9" s="6">
        <v>12</v>
      </c>
      <c r="H9" s="10">
        <v>34</v>
      </c>
      <c r="I9" s="8">
        <v>63</v>
      </c>
      <c r="J9" s="9">
        <f>100*H9/I9</f>
        <v>53.968253968253968</v>
      </c>
    </row>
    <row r="10" spans="1:10" x14ac:dyDescent="0.25">
      <c r="A10" s="6">
        <f t="shared" si="0"/>
        <v>5</v>
      </c>
      <c r="B10" s="14" t="s">
        <v>20</v>
      </c>
      <c r="C10" s="5" t="s">
        <v>21</v>
      </c>
      <c r="D10" s="6" t="s">
        <v>22</v>
      </c>
      <c r="E10" s="6">
        <v>6</v>
      </c>
      <c r="F10" s="6">
        <v>90</v>
      </c>
      <c r="G10" s="6">
        <v>12</v>
      </c>
      <c r="H10" s="8">
        <v>29</v>
      </c>
      <c r="I10" s="8">
        <v>63</v>
      </c>
      <c r="J10" s="9">
        <v>53</v>
      </c>
    </row>
    <row r="11" spans="1:10" x14ac:dyDescent="0.25">
      <c r="A11" s="6">
        <f t="shared" si="0"/>
        <v>6</v>
      </c>
      <c r="B11" s="14" t="s">
        <v>23</v>
      </c>
      <c r="C11" s="5"/>
      <c r="D11" s="6"/>
      <c r="E11" s="6">
        <v>6</v>
      </c>
      <c r="F11" s="6">
        <v>90</v>
      </c>
      <c r="G11" s="6">
        <v>12</v>
      </c>
      <c r="H11" s="8">
        <v>27</v>
      </c>
      <c r="I11" s="8">
        <v>63</v>
      </c>
      <c r="J11" s="9">
        <v>49</v>
      </c>
    </row>
    <row r="12" spans="1:10" x14ac:dyDescent="0.25">
      <c r="A12" s="6">
        <f t="shared" si="0"/>
        <v>7</v>
      </c>
      <c r="B12" s="15" t="s">
        <v>24</v>
      </c>
      <c r="C12" s="6" t="s">
        <v>25</v>
      </c>
      <c r="D12" s="6" t="s">
        <v>26</v>
      </c>
      <c r="E12" s="6">
        <v>6</v>
      </c>
      <c r="F12" s="6">
        <v>84</v>
      </c>
      <c r="G12" s="6">
        <v>12</v>
      </c>
      <c r="H12" s="6">
        <v>23</v>
      </c>
      <c r="I12" s="8">
        <v>63</v>
      </c>
      <c r="J12" s="9">
        <f>100*H12/I12</f>
        <v>36.507936507936506</v>
      </c>
    </row>
    <row r="13" spans="1:10" x14ac:dyDescent="0.25">
      <c r="A13" s="6">
        <f t="shared" si="0"/>
        <v>8</v>
      </c>
      <c r="B13" s="15" t="s">
        <v>27</v>
      </c>
      <c r="C13" s="6" t="s">
        <v>28</v>
      </c>
      <c r="D13" s="6" t="s">
        <v>29</v>
      </c>
      <c r="E13" s="6">
        <v>6</v>
      </c>
      <c r="F13" s="6">
        <v>90</v>
      </c>
      <c r="G13" s="6">
        <v>12</v>
      </c>
      <c r="H13" s="8">
        <v>18</v>
      </c>
      <c r="I13" s="8">
        <v>63</v>
      </c>
      <c r="J13" s="9">
        <v>33</v>
      </c>
    </row>
    <row r="14" spans="1:10" x14ac:dyDescent="0.25">
      <c r="A14" s="6">
        <f t="shared" si="0"/>
        <v>9</v>
      </c>
      <c r="B14" s="14" t="s">
        <v>30</v>
      </c>
      <c r="C14" s="5" t="s">
        <v>31</v>
      </c>
      <c r="D14" s="6" t="s">
        <v>32</v>
      </c>
      <c r="E14" s="6">
        <v>6</v>
      </c>
      <c r="F14" s="6">
        <v>84</v>
      </c>
      <c r="G14" s="6">
        <v>12</v>
      </c>
      <c r="H14" s="8">
        <v>16</v>
      </c>
      <c r="I14" s="8">
        <v>63</v>
      </c>
      <c r="J14" s="9">
        <f>100*H14/I14</f>
        <v>25.396825396825395</v>
      </c>
    </row>
    <row r="15" spans="1:10" x14ac:dyDescent="0.25">
      <c r="A15" s="6"/>
    </row>
    <row r="16" spans="1:10" x14ac:dyDescent="0.25">
      <c r="A16" s="6">
        <f>A15+1</f>
        <v>1</v>
      </c>
      <c r="B16" s="15" t="s">
        <v>42</v>
      </c>
      <c r="C16" s="10" t="s">
        <v>43</v>
      </c>
      <c r="D16" s="6" t="s">
        <v>44</v>
      </c>
      <c r="E16" s="6">
        <v>7</v>
      </c>
      <c r="F16" s="6">
        <v>89</v>
      </c>
      <c r="G16" s="6">
        <v>12</v>
      </c>
      <c r="H16" s="10">
        <v>38</v>
      </c>
      <c r="I16" s="8">
        <v>80</v>
      </c>
      <c r="J16" s="9">
        <f t="shared" ref="J16:J25" si="1">H16/I16*100</f>
        <v>47.5</v>
      </c>
    </row>
    <row r="17" spans="1:10" x14ac:dyDescent="0.25">
      <c r="A17" s="6">
        <v>1</v>
      </c>
      <c r="B17" s="15" t="s">
        <v>33</v>
      </c>
      <c r="C17" s="6" t="s">
        <v>21</v>
      </c>
      <c r="D17" s="6" t="s">
        <v>29</v>
      </c>
      <c r="E17" s="6">
        <v>7</v>
      </c>
      <c r="F17" s="6">
        <v>90</v>
      </c>
      <c r="G17" s="6">
        <v>12</v>
      </c>
      <c r="H17" s="6">
        <v>36</v>
      </c>
      <c r="I17" s="8">
        <v>80</v>
      </c>
      <c r="J17" s="9">
        <f t="shared" si="1"/>
        <v>45</v>
      </c>
    </row>
    <row r="18" spans="1:10" x14ac:dyDescent="0.25">
      <c r="A18" s="6">
        <f t="shared" ref="A18:A25" si="2">A17+1</f>
        <v>2</v>
      </c>
      <c r="B18" s="14" t="s">
        <v>34</v>
      </c>
      <c r="C18" s="5" t="s">
        <v>35</v>
      </c>
      <c r="D18" s="6" t="s">
        <v>36</v>
      </c>
      <c r="E18" s="6">
        <v>7</v>
      </c>
      <c r="F18" s="6">
        <v>84</v>
      </c>
      <c r="G18" s="6">
        <v>12</v>
      </c>
      <c r="H18" s="8">
        <v>33</v>
      </c>
      <c r="I18" s="8">
        <v>80</v>
      </c>
      <c r="J18" s="9">
        <f t="shared" si="1"/>
        <v>41.25</v>
      </c>
    </row>
    <row r="19" spans="1:10" x14ac:dyDescent="0.25">
      <c r="A19" s="6">
        <f t="shared" si="2"/>
        <v>3</v>
      </c>
      <c r="B19" s="11" t="s">
        <v>37</v>
      </c>
      <c r="C19" s="16" t="s">
        <v>38</v>
      </c>
      <c r="D19" s="17" t="s">
        <v>39</v>
      </c>
      <c r="E19" s="6">
        <v>7</v>
      </c>
      <c r="F19" s="6">
        <v>90</v>
      </c>
      <c r="G19" s="6">
        <v>12</v>
      </c>
      <c r="H19" s="6">
        <v>33</v>
      </c>
      <c r="I19" s="8">
        <v>80</v>
      </c>
      <c r="J19" s="9">
        <f t="shared" si="1"/>
        <v>41.25</v>
      </c>
    </row>
    <row r="20" spans="1:10" x14ac:dyDescent="0.25">
      <c r="A20" s="6">
        <f t="shared" si="2"/>
        <v>4</v>
      </c>
      <c r="B20" s="14" t="s">
        <v>40</v>
      </c>
      <c r="C20" s="5" t="s">
        <v>41</v>
      </c>
      <c r="D20" s="6" t="s">
        <v>39</v>
      </c>
      <c r="E20" s="6">
        <v>7</v>
      </c>
      <c r="F20" s="6">
        <v>90</v>
      </c>
      <c r="G20" s="6">
        <v>12</v>
      </c>
      <c r="H20" s="8">
        <v>32</v>
      </c>
      <c r="I20" s="8">
        <v>80</v>
      </c>
      <c r="J20" s="9">
        <f t="shared" si="1"/>
        <v>40</v>
      </c>
    </row>
    <row r="21" spans="1:10" x14ac:dyDescent="0.25">
      <c r="A21" s="6">
        <f t="shared" si="2"/>
        <v>5</v>
      </c>
      <c r="B21" s="14" t="s">
        <v>45</v>
      </c>
      <c r="C21" s="5" t="s">
        <v>46</v>
      </c>
      <c r="D21" s="6" t="s">
        <v>47</v>
      </c>
      <c r="E21" s="6">
        <v>7</v>
      </c>
      <c r="F21" s="6">
        <v>90</v>
      </c>
      <c r="G21" s="6">
        <v>12</v>
      </c>
      <c r="H21" s="8">
        <v>22</v>
      </c>
      <c r="I21" s="8">
        <v>80</v>
      </c>
      <c r="J21" s="9">
        <f t="shared" si="1"/>
        <v>27.500000000000004</v>
      </c>
    </row>
    <row r="22" spans="1:10" x14ac:dyDescent="0.25">
      <c r="A22" s="6">
        <f t="shared" si="2"/>
        <v>6</v>
      </c>
      <c r="B22" s="15" t="s">
        <v>48</v>
      </c>
      <c r="C22" s="10" t="s">
        <v>49</v>
      </c>
      <c r="D22" s="6" t="s">
        <v>50</v>
      </c>
      <c r="E22" s="6">
        <v>7</v>
      </c>
      <c r="F22" s="6">
        <v>90</v>
      </c>
      <c r="G22" s="6">
        <v>12</v>
      </c>
      <c r="H22" s="10">
        <v>20</v>
      </c>
      <c r="I22" s="8">
        <v>80</v>
      </c>
      <c r="J22" s="9">
        <f t="shared" si="1"/>
        <v>25</v>
      </c>
    </row>
    <row r="23" spans="1:10" x14ac:dyDescent="0.25">
      <c r="A23" s="6">
        <f t="shared" si="2"/>
        <v>7</v>
      </c>
      <c r="B23" s="15" t="s">
        <v>51</v>
      </c>
      <c r="C23" s="6" t="s">
        <v>52</v>
      </c>
      <c r="D23" s="6" t="s">
        <v>53</v>
      </c>
      <c r="E23" s="6">
        <v>7</v>
      </c>
      <c r="F23" s="6">
        <v>90</v>
      </c>
      <c r="G23" s="6">
        <v>12</v>
      </c>
      <c r="H23" s="6">
        <v>20</v>
      </c>
      <c r="I23" s="8">
        <v>80</v>
      </c>
      <c r="J23" s="9">
        <f t="shared" si="1"/>
        <v>25</v>
      </c>
    </row>
    <row r="24" spans="1:10" x14ac:dyDescent="0.25">
      <c r="A24" s="6">
        <f t="shared" si="2"/>
        <v>8</v>
      </c>
      <c r="B24" s="15" t="s">
        <v>54</v>
      </c>
      <c r="C24" s="6" t="s">
        <v>55</v>
      </c>
      <c r="D24" s="6" t="s">
        <v>56</v>
      </c>
      <c r="E24" s="6">
        <v>7</v>
      </c>
      <c r="F24" s="6">
        <v>84</v>
      </c>
      <c r="G24" s="6">
        <v>12</v>
      </c>
      <c r="H24" s="6">
        <v>18</v>
      </c>
      <c r="I24" s="8">
        <v>80</v>
      </c>
      <c r="J24" s="9">
        <f t="shared" si="1"/>
        <v>22.5</v>
      </c>
    </row>
    <row r="25" spans="1:10" x14ac:dyDescent="0.25">
      <c r="A25" s="6">
        <f t="shared" si="2"/>
        <v>9</v>
      </c>
      <c r="B25" s="14" t="s">
        <v>57</v>
      </c>
      <c r="C25" s="5" t="s">
        <v>58</v>
      </c>
      <c r="D25" s="6" t="s">
        <v>59</v>
      </c>
      <c r="E25" s="6">
        <v>7</v>
      </c>
      <c r="F25" s="6">
        <v>90</v>
      </c>
      <c r="G25" s="6">
        <v>12</v>
      </c>
      <c r="H25" s="8">
        <v>16</v>
      </c>
      <c r="I25" s="8">
        <v>80</v>
      </c>
      <c r="J25" s="9">
        <f t="shared" si="1"/>
        <v>20</v>
      </c>
    </row>
    <row r="26" spans="1:10" x14ac:dyDescent="0.25">
      <c r="A26" s="6"/>
    </row>
    <row r="27" spans="1:10" x14ac:dyDescent="0.25">
      <c r="A27" s="6">
        <v>1</v>
      </c>
      <c r="B27" s="15" t="s">
        <v>60</v>
      </c>
      <c r="C27" s="10" t="s">
        <v>61</v>
      </c>
      <c r="D27" s="6" t="s">
        <v>36</v>
      </c>
      <c r="E27" s="6">
        <v>8</v>
      </c>
      <c r="F27" s="6">
        <v>88</v>
      </c>
      <c r="G27" s="6">
        <v>12</v>
      </c>
      <c r="H27" s="10">
        <v>44</v>
      </c>
      <c r="I27" s="8">
        <v>72</v>
      </c>
      <c r="J27" s="9">
        <f>H27/I27*100</f>
        <v>61.111111111111114</v>
      </c>
    </row>
    <row r="28" spans="1:10" x14ac:dyDescent="0.25">
      <c r="A28" s="6">
        <f>A27+1</f>
        <v>2</v>
      </c>
      <c r="B28" s="15" t="s">
        <v>62</v>
      </c>
      <c r="C28" s="10" t="s">
        <v>63</v>
      </c>
      <c r="D28" s="6" t="s">
        <v>29</v>
      </c>
      <c r="E28" s="6">
        <v>8</v>
      </c>
      <c r="F28" s="6">
        <v>90</v>
      </c>
      <c r="G28" s="6">
        <v>12</v>
      </c>
      <c r="H28" s="10">
        <v>42</v>
      </c>
      <c r="I28" s="8">
        <v>72</v>
      </c>
      <c r="J28" s="9">
        <f t="shared" ref="J28:J37" si="3">H28/I28*100</f>
        <v>58.333333333333336</v>
      </c>
    </row>
    <row r="29" spans="1:10" x14ac:dyDescent="0.25">
      <c r="A29" s="6">
        <f t="shared" ref="A29:A37" si="4">A28+1</f>
        <v>3</v>
      </c>
      <c r="B29" s="15" t="s">
        <v>64</v>
      </c>
      <c r="C29" s="10" t="s">
        <v>65</v>
      </c>
      <c r="D29" s="6" t="s">
        <v>66</v>
      </c>
      <c r="E29" s="6">
        <v>8</v>
      </c>
      <c r="F29" s="6">
        <v>84</v>
      </c>
      <c r="G29" s="6">
        <v>12</v>
      </c>
      <c r="H29" s="10">
        <v>37</v>
      </c>
      <c r="I29" s="8">
        <v>72</v>
      </c>
      <c r="J29" s="9">
        <f t="shared" si="3"/>
        <v>51.388888888888886</v>
      </c>
    </row>
    <row r="30" spans="1:10" x14ac:dyDescent="0.25">
      <c r="A30" s="6">
        <f t="shared" si="4"/>
        <v>4</v>
      </c>
      <c r="B30" s="15" t="s">
        <v>54</v>
      </c>
      <c r="C30" s="10" t="s">
        <v>35</v>
      </c>
      <c r="D30" s="6" t="s">
        <v>67</v>
      </c>
      <c r="E30" s="6">
        <v>8</v>
      </c>
      <c r="F30" s="6">
        <v>89</v>
      </c>
      <c r="G30" s="6">
        <v>12</v>
      </c>
      <c r="H30" s="10">
        <v>31</v>
      </c>
      <c r="I30" s="8">
        <v>72</v>
      </c>
      <c r="J30" s="9">
        <f t="shared" si="3"/>
        <v>43.055555555555557</v>
      </c>
    </row>
    <row r="31" spans="1:10" x14ac:dyDescent="0.25">
      <c r="A31" s="6">
        <f t="shared" si="4"/>
        <v>5</v>
      </c>
      <c r="B31" s="14" t="s">
        <v>68</v>
      </c>
      <c r="C31" s="5" t="s">
        <v>69</v>
      </c>
      <c r="D31" s="6" t="s">
        <v>29</v>
      </c>
      <c r="E31" s="6">
        <v>8</v>
      </c>
      <c r="F31" s="6">
        <v>89</v>
      </c>
      <c r="G31" s="6">
        <v>12</v>
      </c>
      <c r="H31" s="8">
        <v>23</v>
      </c>
      <c r="I31" s="8">
        <v>72</v>
      </c>
      <c r="J31" s="9">
        <f t="shared" si="3"/>
        <v>31.944444444444443</v>
      </c>
    </row>
    <row r="32" spans="1:10" x14ac:dyDescent="0.25">
      <c r="A32" s="6">
        <f t="shared" si="4"/>
        <v>6</v>
      </c>
      <c r="B32" s="15" t="s">
        <v>70</v>
      </c>
      <c r="C32" s="6" t="s">
        <v>71</v>
      </c>
      <c r="D32" s="6" t="s">
        <v>72</v>
      </c>
      <c r="E32" s="6">
        <v>8</v>
      </c>
      <c r="F32" s="6">
        <v>84</v>
      </c>
      <c r="G32" s="6">
        <v>12</v>
      </c>
      <c r="H32" s="6">
        <v>21</v>
      </c>
      <c r="I32" s="8">
        <v>72</v>
      </c>
      <c r="J32" s="9">
        <f t="shared" si="3"/>
        <v>29.166666666666668</v>
      </c>
    </row>
    <row r="33" spans="1:10" x14ac:dyDescent="0.25">
      <c r="A33" s="6">
        <f t="shared" si="4"/>
        <v>7</v>
      </c>
      <c r="B33" s="14" t="s">
        <v>73</v>
      </c>
      <c r="C33" s="5" t="s">
        <v>17</v>
      </c>
      <c r="D33" s="6" t="s">
        <v>29</v>
      </c>
      <c r="E33" s="6">
        <v>8</v>
      </c>
      <c r="F33" s="6">
        <v>87</v>
      </c>
      <c r="G33" s="6">
        <v>12</v>
      </c>
      <c r="H33" s="8">
        <v>14</v>
      </c>
      <c r="I33" s="8">
        <v>72</v>
      </c>
      <c r="J33" s="9">
        <f t="shared" si="3"/>
        <v>19.444444444444446</v>
      </c>
    </row>
    <row r="34" spans="1:10" x14ac:dyDescent="0.25">
      <c r="A34" s="6">
        <f t="shared" si="4"/>
        <v>8</v>
      </c>
      <c r="B34" s="14" t="s">
        <v>74</v>
      </c>
      <c r="C34" s="5" t="s">
        <v>75</v>
      </c>
      <c r="D34" s="6" t="s">
        <v>76</v>
      </c>
      <c r="E34" s="6">
        <v>8</v>
      </c>
      <c r="F34" s="6">
        <v>84</v>
      </c>
      <c r="G34" s="6">
        <v>12</v>
      </c>
      <c r="H34" s="8">
        <v>13</v>
      </c>
      <c r="I34" s="8">
        <v>72</v>
      </c>
      <c r="J34" s="9">
        <f t="shared" si="3"/>
        <v>18.055555555555554</v>
      </c>
    </row>
    <row r="35" spans="1:10" x14ac:dyDescent="0.25">
      <c r="A35" s="6">
        <f t="shared" si="4"/>
        <v>9</v>
      </c>
      <c r="B35" s="14" t="s">
        <v>77</v>
      </c>
      <c r="C35" s="5" t="s">
        <v>78</v>
      </c>
      <c r="D35" s="6" t="s">
        <v>47</v>
      </c>
      <c r="E35" s="6">
        <v>8</v>
      </c>
      <c r="F35" s="6">
        <v>84</v>
      </c>
      <c r="G35" s="6">
        <v>12</v>
      </c>
      <c r="H35" s="8">
        <v>13</v>
      </c>
      <c r="I35" s="8">
        <v>72</v>
      </c>
      <c r="J35" s="9">
        <f t="shared" si="3"/>
        <v>18.055555555555554</v>
      </c>
    </row>
    <row r="36" spans="1:10" x14ac:dyDescent="0.25">
      <c r="A36" s="6">
        <f t="shared" si="4"/>
        <v>10</v>
      </c>
      <c r="B36" s="14" t="s">
        <v>79</v>
      </c>
      <c r="C36" s="5" t="s">
        <v>80</v>
      </c>
      <c r="D36" s="6" t="s">
        <v>81</v>
      </c>
      <c r="E36" s="6">
        <v>8</v>
      </c>
      <c r="F36" s="6">
        <v>89</v>
      </c>
      <c r="G36" s="6">
        <v>12</v>
      </c>
      <c r="H36" s="8">
        <v>11</v>
      </c>
      <c r="I36" s="8">
        <v>72</v>
      </c>
      <c r="J36" s="9">
        <f t="shared" si="3"/>
        <v>15.277777777777779</v>
      </c>
    </row>
    <row r="37" spans="1:10" x14ac:dyDescent="0.25">
      <c r="A37" s="6">
        <f t="shared" si="4"/>
        <v>11</v>
      </c>
      <c r="B37" s="15" t="s">
        <v>82</v>
      </c>
      <c r="C37" s="10" t="s">
        <v>31</v>
      </c>
      <c r="D37" s="6" t="s">
        <v>59</v>
      </c>
      <c r="E37" s="6">
        <v>8</v>
      </c>
      <c r="F37" s="6">
        <v>84</v>
      </c>
      <c r="G37" s="6">
        <v>12</v>
      </c>
      <c r="H37" s="10">
        <v>12</v>
      </c>
      <c r="I37" s="8">
        <v>72</v>
      </c>
      <c r="J37" s="9">
        <f t="shared" si="3"/>
        <v>16.666666666666664</v>
      </c>
    </row>
    <row r="38" spans="1:10" x14ac:dyDescent="0.25">
      <c r="A38" s="6"/>
    </row>
    <row r="39" spans="1:10" x14ac:dyDescent="0.25">
      <c r="A39" s="6">
        <v>1</v>
      </c>
      <c r="B39" s="14" t="s">
        <v>83</v>
      </c>
      <c r="C39" s="5" t="s">
        <v>28</v>
      </c>
      <c r="D39" s="7" t="s">
        <v>84</v>
      </c>
      <c r="E39" s="6">
        <v>9</v>
      </c>
      <c r="F39" s="6">
        <v>90</v>
      </c>
      <c r="G39" s="6">
        <v>12</v>
      </c>
      <c r="H39" s="8">
        <v>58</v>
      </c>
      <c r="I39" s="8">
        <v>83</v>
      </c>
      <c r="J39" s="9">
        <v>70</v>
      </c>
    </row>
    <row r="40" spans="1:10" x14ac:dyDescent="0.25">
      <c r="A40" s="6">
        <f>A39+1</f>
        <v>2</v>
      </c>
      <c r="B40" s="14" t="s">
        <v>85</v>
      </c>
      <c r="C40" s="5" t="s">
        <v>80</v>
      </c>
      <c r="D40" s="6" t="s">
        <v>36</v>
      </c>
      <c r="E40" s="6">
        <v>9</v>
      </c>
      <c r="F40" s="6">
        <v>90</v>
      </c>
      <c r="G40" s="6">
        <v>12</v>
      </c>
      <c r="H40" s="8">
        <v>51</v>
      </c>
      <c r="I40" s="8">
        <v>83</v>
      </c>
      <c r="J40" s="12">
        <v>61</v>
      </c>
    </row>
    <row r="41" spans="1:10" x14ac:dyDescent="0.25">
      <c r="A41" s="6">
        <f t="shared" ref="A41:A57" si="5">A40+1</f>
        <v>3</v>
      </c>
      <c r="B41" s="14" t="s">
        <v>86</v>
      </c>
      <c r="C41" s="5" t="s">
        <v>63</v>
      </c>
      <c r="D41" s="6" t="s">
        <v>87</v>
      </c>
      <c r="E41" s="6">
        <v>9</v>
      </c>
      <c r="F41" s="6">
        <v>88</v>
      </c>
      <c r="G41" s="6">
        <v>12</v>
      </c>
      <c r="H41" s="8">
        <v>50</v>
      </c>
      <c r="I41" s="8">
        <v>83</v>
      </c>
      <c r="J41" s="12">
        <v>60</v>
      </c>
    </row>
    <row r="42" spans="1:10" x14ac:dyDescent="0.25">
      <c r="A42" s="6">
        <f t="shared" si="5"/>
        <v>4</v>
      </c>
      <c r="B42" s="15" t="s">
        <v>88</v>
      </c>
      <c r="C42" s="6" t="s">
        <v>89</v>
      </c>
      <c r="D42" s="6" t="s">
        <v>90</v>
      </c>
      <c r="E42" s="6">
        <v>9</v>
      </c>
      <c r="F42" s="6">
        <v>90</v>
      </c>
      <c r="G42" s="6">
        <v>12</v>
      </c>
      <c r="H42" s="8">
        <v>44</v>
      </c>
      <c r="I42" s="8">
        <v>83</v>
      </c>
      <c r="J42" s="12">
        <v>53</v>
      </c>
    </row>
    <row r="43" spans="1:10" x14ac:dyDescent="0.25">
      <c r="A43" s="6">
        <f t="shared" si="5"/>
        <v>5</v>
      </c>
      <c r="B43" s="14" t="s">
        <v>91</v>
      </c>
      <c r="C43" s="5" t="s">
        <v>89</v>
      </c>
      <c r="D43" s="6" t="s">
        <v>92</v>
      </c>
      <c r="E43" s="6">
        <v>9</v>
      </c>
      <c r="F43" s="6">
        <v>90</v>
      </c>
      <c r="G43" s="6">
        <v>12</v>
      </c>
      <c r="H43" s="8">
        <v>42</v>
      </c>
      <c r="I43" s="8">
        <v>83</v>
      </c>
      <c r="J43" s="9">
        <v>51</v>
      </c>
    </row>
    <row r="44" spans="1:10" x14ac:dyDescent="0.25">
      <c r="A44" s="6">
        <f t="shared" si="5"/>
        <v>6</v>
      </c>
      <c r="B44" s="14" t="s">
        <v>93</v>
      </c>
      <c r="C44" s="5" t="s">
        <v>94</v>
      </c>
      <c r="D44" s="6" t="s">
        <v>95</v>
      </c>
      <c r="E44" s="6">
        <v>9</v>
      </c>
      <c r="F44" s="6">
        <v>88</v>
      </c>
      <c r="G44" s="6">
        <v>12</v>
      </c>
      <c r="H44" s="8">
        <v>42</v>
      </c>
      <c r="I44" s="8">
        <v>83</v>
      </c>
      <c r="J44" s="9">
        <v>51</v>
      </c>
    </row>
    <row r="45" spans="1:10" x14ac:dyDescent="0.25">
      <c r="A45" s="6">
        <f t="shared" si="5"/>
        <v>7</v>
      </c>
      <c r="B45" s="15" t="s">
        <v>96</v>
      </c>
      <c r="C45" s="10" t="s">
        <v>97</v>
      </c>
      <c r="D45" s="6" t="s">
        <v>76</v>
      </c>
      <c r="E45" s="6">
        <v>9</v>
      </c>
      <c r="F45" s="6">
        <v>84</v>
      </c>
      <c r="G45" s="6">
        <v>12</v>
      </c>
      <c r="H45" s="10">
        <v>38</v>
      </c>
      <c r="I45" s="8">
        <v>83</v>
      </c>
      <c r="J45" s="9">
        <f>H45/I45*100</f>
        <v>45.783132530120483</v>
      </c>
    </row>
    <row r="46" spans="1:10" x14ac:dyDescent="0.25">
      <c r="A46" s="6">
        <f t="shared" si="5"/>
        <v>8</v>
      </c>
      <c r="B46" s="14" t="s">
        <v>98</v>
      </c>
      <c r="C46" s="5" t="s">
        <v>99</v>
      </c>
      <c r="D46" s="6" t="s">
        <v>15</v>
      </c>
      <c r="E46" s="6">
        <v>9</v>
      </c>
      <c r="F46" s="6">
        <v>90</v>
      </c>
      <c r="G46" s="6">
        <v>12</v>
      </c>
      <c r="H46" s="8">
        <v>37</v>
      </c>
      <c r="I46" s="8">
        <v>83</v>
      </c>
      <c r="J46" s="9">
        <v>45</v>
      </c>
    </row>
    <row r="47" spans="1:10" x14ac:dyDescent="0.25">
      <c r="A47" s="6">
        <f t="shared" si="5"/>
        <v>9</v>
      </c>
      <c r="B47" s="15" t="s">
        <v>100</v>
      </c>
      <c r="C47" s="6" t="s">
        <v>101</v>
      </c>
      <c r="D47" s="6" t="s">
        <v>29</v>
      </c>
      <c r="E47" s="6">
        <v>9</v>
      </c>
      <c r="F47" s="6">
        <v>90</v>
      </c>
      <c r="G47" s="6">
        <v>12</v>
      </c>
      <c r="H47" s="6">
        <v>36</v>
      </c>
      <c r="I47" s="8">
        <v>83</v>
      </c>
      <c r="J47" s="9">
        <v>43</v>
      </c>
    </row>
    <row r="48" spans="1:10" x14ac:dyDescent="0.25">
      <c r="A48" s="6">
        <f t="shared" si="5"/>
        <v>10</v>
      </c>
      <c r="B48" s="14" t="s">
        <v>102</v>
      </c>
      <c r="C48" s="5" t="s">
        <v>103</v>
      </c>
      <c r="D48" s="6" t="s">
        <v>104</v>
      </c>
      <c r="E48" s="6">
        <v>9</v>
      </c>
      <c r="F48" s="6">
        <v>90</v>
      </c>
      <c r="G48" s="6">
        <v>12</v>
      </c>
      <c r="H48" s="8">
        <v>35</v>
      </c>
      <c r="I48" s="8">
        <v>83</v>
      </c>
      <c r="J48" s="9">
        <v>42</v>
      </c>
    </row>
    <row r="49" spans="1:10" x14ac:dyDescent="0.25">
      <c r="A49" s="6">
        <f t="shared" si="5"/>
        <v>11</v>
      </c>
      <c r="B49" s="15" t="s">
        <v>54</v>
      </c>
      <c r="C49" s="10" t="s">
        <v>97</v>
      </c>
      <c r="D49" s="6" t="s">
        <v>56</v>
      </c>
      <c r="E49" s="6">
        <v>9</v>
      </c>
      <c r="F49" s="6">
        <v>84</v>
      </c>
      <c r="G49" s="6">
        <v>12</v>
      </c>
      <c r="H49" s="10">
        <v>32</v>
      </c>
      <c r="I49" s="8">
        <v>83</v>
      </c>
      <c r="J49" s="9">
        <f>100*H49/I49</f>
        <v>38.554216867469883</v>
      </c>
    </row>
    <row r="50" spans="1:10" x14ac:dyDescent="0.25">
      <c r="A50" s="6">
        <f t="shared" si="5"/>
        <v>12</v>
      </c>
      <c r="B50" s="14" t="s">
        <v>105</v>
      </c>
      <c r="C50" s="5" t="s">
        <v>106</v>
      </c>
      <c r="D50" s="6" t="s">
        <v>107</v>
      </c>
      <c r="E50" s="6">
        <v>9</v>
      </c>
      <c r="F50" s="6">
        <v>90</v>
      </c>
      <c r="G50" s="6">
        <v>12</v>
      </c>
      <c r="H50" s="8">
        <v>29</v>
      </c>
      <c r="I50" s="8">
        <v>83</v>
      </c>
      <c r="J50" s="9">
        <v>35</v>
      </c>
    </row>
    <row r="51" spans="1:10" x14ac:dyDescent="0.25">
      <c r="A51" s="6">
        <f t="shared" si="5"/>
        <v>13</v>
      </c>
      <c r="B51" s="15" t="s">
        <v>108</v>
      </c>
      <c r="C51" s="6" t="s">
        <v>109</v>
      </c>
      <c r="D51" s="6" t="s">
        <v>29</v>
      </c>
      <c r="E51" s="6">
        <v>9</v>
      </c>
      <c r="F51" s="6">
        <v>90</v>
      </c>
      <c r="G51" s="6">
        <v>12</v>
      </c>
      <c r="H51" s="6">
        <v>26</v>
      </c>
      <c r="I51" s="8">
        <v>83</v>
      </c>
      <c r="J51" s="9">
        <v>31</v>
      </c>
    </row>
    <row r="52" spans="1:10" x14ac:dyDescent="0.25">
      <c r="A52" s="6">
        <f t="shared" si="5"/>
        <v>14</v>
      </c>
      <c r="B52" s="14" t="s">
        <v>110</v>
      </c>
      <c r="C52" s="5" t="s">
        <v>101</v>
      </c>
      <c r="D52" s="6" t="s">
        <v>76</v>
      </c>
      <c r="E52" s="6">
        <v>9</v>
      </c>
      <c r="F52" s="6">
        <v>85</v>
      </c>
      <c r="G52" s="6">
        <v>12</v>
      </c>
      <c r="H52" s="8">
        <v>23</v>
      </c>
      <c r="I52" s="8">
        <v>83</v>
      </c>
      <c r="J52" s="12">
        <v>27.7</v>
      </c>
    </row>
    <row r="53" spans="1:10" x14ac:dyDescent="0.25">
      <c r="A53" s="6">
        <f t="shared" si="5"/>
        <v>15</v>
      </c>
      <c r="B53" s="15" t="s">
        <v>111</v>
      </c>
      <c r="C53" s="6" t="s">
        <v>58</v>
      </c>
      <c r="D53" s="6" t="s">
        <v>112</v>
      </c>
      <c r="E53" s="6">
        <v>9</v>
      </c>
      <c r="F53" s="6">
        <v>84</v>
      </c>
      <c r="G53" s="6">
        <v>12</v>
      </c>
      <c r="H53" s="6">
        <v>20</v>
      </c>
      <c r="I53" s="6">
        <v>83</v>
      </c>
      <c r="J53" s="9">
        <f>100*H53/I53</f>
        <v>24.096385542168676</v>
      </c>
    </row>
    <row r="54" spans="1:10" x14ac:dyDescent="0.25">
      <c r="A54" s="6">
        <f t="shared" si="5"/>
        <v>16</v>
      </c>
      <c r="B54" s="15" t="s">
        <v>113</v>
      </c>
      <c r="C54" s="6" t="s">
        <v>114</v>
      </c>
      <c r="D54" s="6" t="s">
        <v>115</v>
      </c>
      <c r="E54" s="6">
        <v>9</v>
      </c>
      <c r="F54" s="6">
        <v>84</v>
      </c>
      <c r="G54" s="6">
        <v>12</v>
      </c>
      <c r="H54" s="6">
        <v>16</v>
      </c>
      <c r="I54" s="6">
        <v>83</v>
      </c>
      <c r="J54" s="9">
        <f>100*H54/I54</f>
        <v>19.277108433734941</v>
      </c>
    </row>
    <row r="55" spans="1:10" x14ac:dyDescent="0.25">
      <c r="A55" s="6">
        <f t="shared" si="5"/>
        <v>17</v>
      </c>
      <c r="B55" s="15" t="s">
        <v>116</v>
      </c>
      <c r="C55" s="10" t="s">
        <v>117</v>
      </c>
      <c r="D55" s="6" t="s">
        <v>118</v>
      </c>
      <c r="E55" s="6">
        <v>9</v>
      </c>
      <c r="F55" s="6">
        <v>84</v>
      </c>
      <c r="G55" s="6">
        <v>12</v>
      </c>
      <c r="H55" s="10">
        <v>11</v>
      </c>
      <c r="I55" s="8">
        <v>83</v>
      </c>
      <c r="J55" s="9">
        <f>100*H55/I55</f>
        <v>13.253012048192771</v>
      </c>
    </row>
    <row r="56" spans="1:10" x14ac:dyDescent="0.25">
      <c r="A56" s="6">
        <f t="shared" si="5"/>
        <v>18</v>
      </c>
      <c r="B56" s="14" t="s">
        <v>119</v>
      </c>
      <c r="C56" s="5" t="s">
        <v>120</v>
      </c>
      <c r="D56" s="6" t="s">
        <v>121</v>
      </c>
      <c r="E56" s="6">
        <v>9</v>
      </c>
      <c r="F56" s="6">
        <v>87</v>
      </c>
      <c r="G56" s="6">
        <v>12</v>
      </c>
      <c r="H56" s="8">
        <v>8</v>
      </c>
      <c r="I56" s="8">
        <v>83</v>
      </c>
      <c r="J56" s="9">
        <f>100*H56/I56</f>
        <v>9.6385542168674707</v>
      </c>
    </row>
    <row r="57" spans="1:10" x14ac:dyDescent="0.25">
      <c r="A57" s="6">
        <f t="shared" si="5"/>
        <v>19</v>
      </c>
      <c r="B57" s="15" t="s">
        <v>119</v>
      </c>
      <c r="C57" s="6" t="s">
        <v>71</v>
      </c>
      <c r="D57" s="6" t="s">
        <v>122</v>
      </c>
      <c r="E57" s="6">
        <v>9</v>
      </c>
      <c r="F57" s="6">
        <v>87</v>
      </c>
      <c r="G57" s="6">
        <v>12</v>
      </c>
      <c r="H57" s="6">
        <v>7</v>
      </c>
      <c r="I57" s="8">
        <v>83</v>
      </c>
      <c r="J57" s="9">
        <f>100*H57/I57</f>
        <v>8.4337349397590362</v>
      </c>
    </row>
    <row r="58" spans="1:10" x14ac:dyDescent="0.25">
      <c r="A58" s="6"/>
    </row>
    <row r="59" spans="1:10" x14ac:dyDescent="0.25">
      <c r="A59" s="6">
        <v>1</v>
      </c>
      <c r="B59" s="14" t="s">
        <v>123</v>
      </c>
      <c r="C59" s="5" t="s">
        <v>124</v>
      </c>
      <c r="D59" s="6" t="s">
        <v>90</v>
      </c>
      <c r="E59" s="6">
        <v>10</v>
      </c>
      <c r="F59" s="6">
        <v>88</v>
      </c>
      <c r="G59" s="6">
        <v>12</v>
      </c>
      <c r="H59" s="8">
        <v>70</v>
      </c>
      <c r="I59" s="8">
        <v>100</v>
      </c>
      <c r="J59" s="9">
        <v>70</v>
      </c>
    </row>
    <row r="60" spans="1:10" x14ac:dyDescent="0.25">
      <c r="A60" s="6">
        <f>A59+1</f>
        <v>2</v>
      </c>
      <c r="B60" s="14" t="s">
        <v>125</v>
      </c>
      <c r="C60" s="5" t="s">
        <v>126</v>
      </c>
      <c r="D60" s="6" t="s">
        <v>115</v>
      </c>
      <c r="E60" s="6">
        <v>10</v>
      </c>
      <c r="F60" s="6">
        <v>90</v>
      </c>
      <c r="G60" s="6">
        <v>12</v>
      </c>
      <c r="H60" s="8">
        <v>55</v>
      </c>
      <c r="I60" s="8">
        <v>100</v>
      </c>
      <c r="J60" s="9">
        <v>55</v>
      </c>
    </row>
    <row r="61" spans="1:10" x14ac:dyDescent="0.25">
      <c r="A61" s="6">
        <f t="shared" ref="A61:A73" si="6">A60+1</f>
        <v>3</v>
      </c>
      <c r="B61" s="15" t="s">
        <v>127</v>
      </c>
      <c r="C61" s="6" t="s">
        <v>128</v>
      </c>
      <c r="D61" s="6" t="s">
        <v>107</v>
      </c>
      <c r="E61" s="6">
        <v>10</v>
      </c>
      <c r="F61" s="6">
        <v>84</v>
      </c>
      <c r="G61" s="6">
        <v>12</v>
      </c>
      <c r="H61" s="6">
        <v>50</v>
      </c>
      <c r="I61" s="6">
        <v>100</v>
      </c>
      <c r="J61" s="9">
        <f>100*H61/I61</f>
        <v>50</v>
      </c>
    </row>
    <row r="62" spans="1:10" x14ac:dyDescent="0.25">
      <c r="A62" s="6">
        <f t="shared" si="6"/>
        <v>4</v>
      </c>
      <c r="B62" s="15" t="s">
        <v>129</v>
      </c>
      <c r="C62" s="6" t="s">
        <v>128</v>
      </c>
      <c r="D62" s="6" t="s">
        <v>29</v>
      </c>
      <c r="E62" s="6">
        <v>10</v>
      </c>
      <c r="F62" s="6">
        <v>84</v>
      </c>
      <c r="G62" s="6">
        <v>12</v>
      </c>
      <c r="H62" s="6">
        <v>43</v>
      </c>
      <c r="I62" s="6">
        <v>100</v>
      </c>
      <c r="J62" s="9">
        <v>43</v>
      </c>
    </row>
    <row r="63" spans="1:10" x14ac:dyDescent="0.25">
      <c r="A63" s="6">
        <f t="shared" si="6"/>
        <v>5</v>
      </c>
      <c r="B63" s="15" t="s">
        <v>16</v>
      </c>
      <c r="C63" s="6" t="s">
        <v>130</v>
      </c>
      <c r="D63" s="6" t="s">
        <v>76</v>
      </c>
      <c r="E63" s="6">
        <v>10</v>
      </c>
      <c r="F63" s="6">
        <v>90</v>
      </c>
      <c r="G63" s="6">
        <v>12</v>
      </c>
      <c r="H63" s="6">
        <v>39</v>
      </c>
      <c r="I63" s="8">
        <v>100</v>
      </c>
      <c r="J63" s="9">
        <v>39</v>
      </c>
    </row>
    <row r="64" spans="1:10" x14ac:dyDescent="0.25">
      <c r="A64" s="6">
        <f t="shared" si="6"/>
        <v>6</v>
      </c>
      <c r="B64" s="15" t="s">
        <v>51</v>
      </c>
      <c r="C64" s="6" t="s">
        <v>131</v>
      </c>
      <c r="D64" s="6" t="s">
        <v>118</v>
      </c>
      <c r="E64" s="6">
        <v>10</v>
      </c>
      <c r="F64" s="6">
        <v>90</v>
      </c>
      <c r="G64" s="6">
        <v>12</v>
      </c>
      <c r="H64" s="6">
        <v>37</v>
      </c>
      <c r="I64" s="8">
        <v>100</v>
      </c>
      <c r="J64" s="9">
        <v>37</v>
      </c>
    </row>
    <row r="65" spans="1:10" x14ac:dyDescent="0.25">
      <c r="A65" s="6">
        <f t="shared" si="6"/>
        <v>7</v>
      </c>
      <c r="B65" s="15" t="s">
        <v>132</v>
      </c>
      <c r="C65" s="10" t="s">
        <v>130</v>
      </c>
      <c r="D65" s="6" t="s">
        <v>133</v>
      </c>
      <c r="E65" s="6">
        <v>10</v>
      </c>
      <c r="F65" s="6">
        <v>90</v>
      </c>
      <c r="G65" s="6">
        <v>12</v>
      </c>
      <c r="H65" s="10">
        <v>35</v>
      </c>
      <c r="I65" s="8">
        <v>100</v>
      </c>
      <c r="J65" s="9">
        <v>35</v>
      </c>
    </row>
    <row r="66" spans="1:10" x14ac:dyDescent="0.25">
      <c r="A66" s="6">
        <f t="shared" si="6"/>
        <v>8</v>
      </c>
      <c r="B66" s="14" t="s">
        <v>134</v>
      </c>
      <c r="C66" s="5" t="s">
        <v>58</v>
      </c>
      <c r="D66" s="6" t="s">
        <v>135</v>
      </c>
      <c r="E66" s="6">
        <v>10</v>
      </c>
      <c r="F66" s="6">
        <v>90</v>
      </c>
      <c r="G66" s="6">
        <v>12</v>
      </c>
      <c r="H66" s="8">
        <v>34</v>
      </c>
      <c r="I66" s="8">
        <v>100</v>
      </c>
      <c r="J66" s="9">
        <v>34</v>
      </c>
    </row>
    <row r="67" spans="1:10" x14ac:dyDescent="0.25">
      <c r="A67" s="6">
        <f t="shared" si="6"/>
        <v>9</v>
      </c>
      <c r="B67" s="15" t="s">
        <v>136</v>
      </c>
      <c r="C67" s="10" t="s">
        <v>71</v>
      </c>
      <c r="D67" s="6" t="s">
        <v>115</v>
      </c>
      <c r="E67" s="6">
        <v>10</v>
      </c>
      <c r="F67" s="6">
        <v>84</v>
      </c>
      <c r="G67" s="6">
        <v>12</v>
      </c>
      <c r="H67" s="10">
        <v>32</v>
      </c>
      <c r="I67" s="8">
        <v>100</v>
      </c>
      <c r="J67" s="9">
        <f>H67/I67*100</f>
        <v>32</v>
      </c>
    </row>
    <row r="68" spans="1:10" x14ac:dyDescent="0.25">
      <c r="A68" s="6">
        <f t="shared" si="6"/>
        <v>10</v>
      </c>
      <c r="B68" s="15" t="s">
        <v>137</v>
      </c>
      <c r="C68" s="10" t="s">
        <v>138</v>
      </c>
      <c r="D68" s="6" t="s">
        <v>139</v>
      </c>
      <c r="E68" s="6">
        <v>10</v>
      </c>
      <c r="F68" s="6">
        <v>84</v>
      </c>
      <c r="G68" s="6">
        <v>12</v>
      </c>
      <c r="H68" s="10">
        <v>32</v>
      </c>
      <c r="I68" s="8">
        <v>100</v>
      </c>
      <c r="J68" s="9">
        <f>100*H68/I68</f>
        <v>32</v>
      </c>
    </row>
    <row r="69" spans="1:10" x14ac:dyDescent="0.25">
      <c r="A69" s="6">
        <f t="shared" si="6"/>
        <v>11</v>
      </c>
      <c r="B69" s="15" t="s">
        <v>140</v>
      </c>
      <c r="C69" s="6" t="s">
        <v>141</v>
      </c>
      <c r="D69" s="6" t="s">
        <v>142</v>
      </c>
      <c r="E69" s="6">
        <v>10</v>
      </c>
      <c r="F69" s="6">
        <v>90</v>
      </c>
      <c r="G69" s="6">
        <v>12</v>
      </c>
      <c r="H69" s="8">
        <v>32</v>
      </c>
      <c r="I69" s="8">
        <v>100</v>
      </c>
      <c r="J69" s="9">
        <v>32</v>
      </c>
    </row>
    <row r="70" spans="1:10" x14ac:dyDescent="0.25">
      <c r="A70" s="6">
        <f t="shared" si="6"/>
        <v>12</v>
      </c>
      <c r="B70" s="15" t="s">
        <v>143</v>
      </c>
      <c r="C70" s="10" t="s">
        <v>126</v>
      </c>
      <c r="D70" s="6" t="s">
        <v>144</v>
      </c>
      <c r="E70" s="6">
        <v>10</v>
      </c>
      <c r="F70" s="6">
        <v>84</v>
      </c>
      <c r="G70" s="6">
        <v>12</v>
      </c>
      <c r="H70" s="10">
        <v>31</v>
      </c>
      <c r="I70" s="8">
        <v>100</v>
      </c>
      <c r="J70" s="9">
        <f>100*H70/I70</f>
        <v>31</v>
      </c>
    </row>
    <row r="71" spans="1:10" x14ac:dyDescent="0.25">
      <c r="A71" s="6">
        <f t="shared" si="6"/>
        <v>13</v>
      </c>
      <c r="B71" s="15" t="s">
        <v>145</v>
      </c>
      <c r="C71" s="6" t="s">
        <v>69</v>
      </c>
      <c r="D71" s="6" t="s">
        <v>76</v>
      </c>
      <c r="E71" s="6">
        <v>10</v>
      </c>
      <c r="F71" s="6">
        <v>84</v>
      </c>
      <c r="G71" s="6">
        <v>12</v>
      </c>
      <c r="H71" s="6">
        <v>30</v>
      </c>
      <c r="I71" s="8">
        <v>100</v>
      </c>
      <c r="J71" s="9">
        <f>100*H71/I71</f>
        <v>30</v>
      </c>
    </row>
    <row r="72" spans="1:10" x14ac:dyDescent="0.25">
      <c r="A72" s="6">
        <f t="shared" si="6"/>
        <v>14</v>
      </c>
      <c r="B72" s="15" t="s">
        <v>146</v>
      </c>
      <c r="C72" s="10" t="s">
        <v>147</v>
      </c>
      <c r="D72" s="6" t="s">
        <v>32</v>
      </c>
      <c r="E72" s="6">
        <v>10</v>
      </c>
      <c r="F72" s="6">
        <v>84</v>
      </c>
      <c r="G72" s="6">
        <v>12</v>
      </c>
      <c r="H72" s="10">
        <v>26</v>
      </c>
      <c r="I72" s="8">
        <v>100</v>
      </c>
      <c r="J72" s="9">
        <f>100*H72/I72</f>
        <v>26</v>
      </c>
    </row>
    <row r="73" spans="1:10" x14ac:dyDescent="0.25">
      <c r="A73" s="6">
        <f t="shared" si="6"/>
        <v>15</v>
      </c>
      <c r="B73" s="14" t="s">
        <v>148</v>
      </c>
      <c r="C73" s="5" t="s">
        <v>126</v>
      </c>
      <c r="D73" s="6" t="s">
        <v>149</v>
      </c>
      <c r="E73" s="6">
        <v>10</v>
      </c>
      <c r="F73" s="6">
        <v>90</v>
      </c>
      <c r="G73" s="6">
        <v>12</v>
      </c>
      <c r="H73" s="8">
        <v>26</v>
      </c>
      <c r="I73" s="8">
        <v>100</v>
      </c>
      <c r="J73" s="12">
        <v>26</v>
      </c>
    </row>
    <row r="74" spans="1:10" x14ac:dyDescent="0.25">
      <c r="A74" s="6"/>
    </row>
    <row r="75" spans="1:10" x14ac:dyDescent="0.25">
      <c r="A75" s="6">
        <v>1</v>
      </c>
      <c r="B75" s="15" t="s">
        <v>150</v>
      </c>
      <c r="C75" s="6" t="s">
        <v>117</v>
      </c>
      <c r="D75" s="6" t="s">
        <v>107</v>
      </c>
      <c r="E75" s="6">
        <v>11</v>
      </c>
      <c r="F75" s="6">
        <v>84</v>
      </c>
      <c r="G75" s="6">
        <v>12</v>
      </c>
      <c r="H75" s="6">
        <v>68</v>
      </c>
      <c r="I75" s="6">
        <v>100</v>
      </c>
      <c r="J75" s="9">
        <f>100*H75/I75</f>
        <v>68</v>
      </c>
    </row>
    <row r="76" spans="1:10" x14ac:dyDescent="0.25">
      <c r="A76" s="6">
        <v>2</v>
      </c>
      <c r="B76" s="14" t="s">
        <v>151</v>
      </c>
      <c r="C76" s="5" t="s">
        <v>101</v>
      </c>
      <c r="D76" s="6" t="s">
        <v>15</v>
      </c>
      <c r="E76" s="6">
        <v>11</v>
      </c>
      <c r="F76" s="6">
        <v>90</v>
      </c>
      <c r="G76" s="6">
        <v>12</v>
      </c>
      <c r="H76" s="8">
        <v>44</v>
      </c>
      <c r="I76" s="8">
        <v>100</v>
      </c>
      <c r="J76" s="9">
        <v>51</v>
      </c>
    </row>
    <row r="77" spans="1:10" x14ac:dyDescent="0.25">
      <c r="A77" s="6">
        <v>3</v>
      </c>
      <c r="B77" s="15" t="s">
        <v>152</v>
      </c>
      <c r="C77" s="6" t="s">
        <v>153</v>
      </c>
      <c r="D77" s="6" t="s">
        <v>107</v>
      </c>
      <c r="E77" s="6">
        <v>11</v>
      </c>
      <c r="F77" s="6">
        <v>84</v>
      </c>
      <c r="G77" s="6">
        <v>12</v>
      </c>
      <c r="H77" s="6">
        <v>42</v>
      </c>
      <c r="I77" s="6">
        <v>100</v>
      </c>
      <c r="J77" s="9">
        <f>100*H77/I77</f>
        <v>42</v>
      </c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2021-10-25T06:56:42Z</cp:lastPrinted>
  <dcterms:created xsi:type="dcterms:W3CDTF">2021-10-23T11:31:23Z</dcterms:created>
  <dcterms:modified xsi:type="dcterms:W3CDTF">2021-10-26T12:26:03Z</dcterms:modified>
</cp:coreProperties>
</file>