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 2020\Олимпиада\2021-2022\ШЭ\РЕЙТИНГ\"/>
    </mc:Choice>
  </mc:AlternateContent>
  <bookViews>
    <workbookView xWindow="0" yWindow="0" windowWidth="20490" windowHeight="84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4" i="1" l="1"/>
  <c r="A95" i="1" s="1"/>
  <c r="A93" i="1"/>
  <c r="A85" i="1"/>
  <c r="A86" i="1"/>
  <c r="A87" i="1"/>
  <c r="A88" i="1"/>
  <c r="A89" i="1" s="1"/>
  <c r="A90" i="1" s="1"/>
  <c r="A84" i="1"/>
  <c r="A73" i="1"/>
  <c r="A74" i="1" s="1"/>
  <c r="A75" i="1" s="1"/>
  <c r="A76" i="1" s="1"/>
  <c r="A77" i="1" s="1"/>
  <c r="A78" i="1" s="1"/>
  <c r="A79" i="1" s="1"/>
  <c r="A80" i="1" s="1"/>
  <c r="A81" i="1" s="1"/>
  <c r="A72" i="1"/>
  <c r="A54" i="1"/>
  <c r="A55" i="1"/>
  <c r="A56" i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53" i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40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22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5" i="1"/>
  <c r="J95" i="1" l="1"/>
  <c r="J94" i="1"/>
  <c r="J93" i="1"/>
  <c r="J92" i="1"/>
  <c r="J90" i="1"/>
  <c r="J89" i="1"/>
  <c r="J88" i="1"/>
  <c r="J87" i="1"/>
  <c r="J86" i="1"/>
  <c r="J85" i="1"/>
  <c r="J83" i="1"/>
  <c r="J81" i="1"/>
  <c r="J80" i="1"/>
  <c r="J79" i="1"/>
  <c r="J78" i="1"/>
  <c r="J77" i="1"/>
  <c r="J76" i="1"/>
  <c r="J75" i="1"/>
  <c r="J74" i="1"/>
  <c r="J73" i="1"/>
  <c r="J71" i="1"/>
  <c r="J69" i="1"/>
  <c r="J68" i="1"/>
  <c r="J67" i="1"/>
  <c r="J66" i="1"/>
  <c r="J65" i="1"/>
  <c r="J64" i="1"/>
  <c r="J63" i="1"/>
  <c r="J62" i="1"/>
  <c r="J60" i="1"/>
  <c r="J57" i="1"/>
  <c r="J52" i="1"/>
  <c r="J50" i="1"/>
  <c r="J49" i="1"/>
  <c r="J47" i="1"/>
  <c r="J45" i="1"/>
  <c r="J43" i="1"/>
  <c r="J42" i="1"/>
  <c r="J39" i="1"/>
  <c r="J37" i="1"/>
  <c r="J34" i="1"/>
  <c r="J33" i="1"/>
  <c r="J31" i="1"/>
  <c r="J28" i="1"/>
  <c r="J26" i="1"/>
  <c r="J24" i="1"/>
  <c r="J22" i="1"/>
  <c r="J21" i="1"/>
  <c r="J13" i="1"/>
</calcChain>
</file>

<file path=xl/sharedStrings.xml><?xml version="1.0" encoding="utf-8"?>
<sst xmlns="http://schemas.openxmlformats.org/spreadsheetml/2006/main" count="268" uniqueCount="181">
  <si>
    <t>Фамилия</t>
  </si>
  <si>
    <t>Имя</t>
  </si>
  <si>
    <t>Отчество</t>
  </si>
  <si>
    <t>учится</t>
  </si>
  <si>
    <t>школы</t>
  </si>
  <si>
    <t>предмета</t>
  </si>
  <si>
    <t>баллов</t>
  </si>
  <si>
    <t xml:space="preserve">Ружников </t>
  </si>
  <si>
    <t>Егор</t>
  </si>
  <si>
    <t>Олегович</t>
  </si>
  <si>
    <t>Шабунин</t>
  </si>
  <si>
    <t>Никита</t>
  </si>
  <si>
    <t>Денисович</t>
  </si>
  <si>
    <t>Попов</t>
  </si>
  <si>
    <t>Иван</t>
  </si>
  <si>
    <t>Романович</t>
  </si>
  <si>
    <t xml:space="preserve">Попова </t>
  </si>
  <si>
    <t>Полина</t>
  </si>
  <si>
    <t>Алексеевна</t>
  </si>
  <si>
    <t>Маслова</t>
  </si>
  <si>
    <t>Анастасия</t>
  </si>
  <si>
    <t>Петровна</t>
  </si>
  <si>
    <t>Чуркина</t>
  </si>
  <si>
    <t>Александра</t>
  </si>
  <si>
    <t>Фёдоровна</t>
  </si>
  <si>
    <t>Котцев</t>
  </si>
  <si>
    <t>Дмитрий</t>
  </si>
  <si>
    <t>Евгеньевич</t>
  </si>
  <si>
    <t>Мартынов</t>
  </si>
  <si>
    <t>Макар</t>
  </si>
  <si>
    <t>Эдуардович</t>
  </si>
  <si>
    <t>Поляков</t>
  </si>
  <si>
    <t>Павел</t>
  </si>
  <si>
    <t>Васильевич</t>
  </si>
  <si>
    <t>Петров</t>
  </si>
  <si>
    <t>Денис</t>
  </si>
  <si>
    <t>Сергеевич</t>
  </si>
  <si>
    <t>Широкая</t>
  </si>
  <si>
    <t xml:space="preserve">Алина </t>
  </si>
  <si>
    <t>Сергеевна</t>
  </si>
  <si>
    <t>Сахаров</t>
  </si>
  <si>
    <t>Константин</t>
  </si>
  <si>
    <t>Гурин</t>
  </si>
  <si>
    <t>Максим</t>
  </si>
  <si>
    <t>Андреевич</t>
  </si>
  <si>
    <t>Колтакова</t>
  </si>
  <si>
    <t>Наталья</t>
  </si>
  <si>
    <t>Александровна</t>
  </si>
  <si>
    <t>Чикин</t>
  </si>
  <si>
    <t>Андрей</t>
  </si>
  <si>
    <t>Александрович</t>
  </si>
  <si>
    <t>Хвиюзова</t>
  </si>
  <si>
    <t>Юлия</t>
  </si>
  <si>
    <t>Юргина</t>
  </si>
  <si>
    <t>Владимировна</t>
  </si>
  <si>
    <t>Тяпуева</t>
  </si>
  <si>
    <t>Илона</t>
  </si>
  <si>
    <t>Денисовна</t>
  </si>
  <si>
    <t>Галкина</t>
  </si>
  <si>
    <t>Вероника</t>
  </si>
  <si>
    <t>Ивановна</t>
  </si>
  <si>
    <t>Корбан</t>
  </si>
  <si>
    <t>Данил</t>
  </si>
  <si>
    <t>Тимакова</t>
  </si>
  <si>
    <t>Медведева</t>
  </si>
  <si>
    <t>Мария</t>
  </si>
  <si>
    <t>Митькина</t>
  </si>
  <si>
    <t>Ксения</t>
  </si>
  <si>
    <t>Михайловна</t>
  </si>
  <si>
    <t>Михасюк</t>
  </si>
  <si>
    <t>Илья</t>
  </si>
  <si>
    <t>Маслов</t>
  </si>
  <si>
    <t xml:space="preserve">Богданова </t>
  </si>
  <si>
    <t>Елизавета</t>
  </si>
  <si>
    <t>Андреевна</t>
  </si>
  <si>
    <t>Кузьмин</t>
  </si>
  <si>
    <t>Сргей</t>
  </si>
  <si>
    <t>Игоревич</t>
  </si>
  <si>
    <t>Ваганова</t>
  </si>
  <si>
    <t>Михеев</t>
  </si>
  <si>
    <t>Сергей</t>
  </si>
  <si>
    <t>Смирнов</t>
  </si>
  <si>
    <t>Алексеевич</t>
  </si>
  <si>
    <t xml:space="preserve">Епишкин </t>
  </si>
  <si>
    <t>Тюпышева</t>
  </si>
  <si>
    <t>София</t>
  </si>
  <si>
    <t>Олеговна</t>
  </si>
  <si>
    <t xml:space="preserve">Сахарова </t>
  </si>
  <si>
    <t>Фуфаев</t>
  </si>
  <si>
    <t>Иванович</t>
  </si>
  <si>
    <t>Федорков</t>
  </si>
  <si>
    <t>Виктор</t>
  </si>
  <si>
    <t>Попова</t>
  </si>
  <si>
    <t>Федоровна</t>
  </si>
  <si>
    <t>Ануфриева</t>
  </si>
  <si>
    <t>Дарья</t>
  </si>
  <si>
    <t xml:space="preserve">Чайковский </t>
  </si>
  <si>
    <t>Руслан</t>
  </si>
  <si>
    <t>Рогачев</t>
  </si>
  <si>
    <t>Михаил</t>
  </si>
  <si>
    <t>Гульков</t>
  </si>
  <si>
    <t>Арсений</t>
  </si>
  <si>
    <t>Шабанова</t>
  </si>
  <si>
    <t>Витальевна</t>
  </si>
  <si>
    <t>Дорофеева</t>
  </si>
  <si>
    <t>Игоревна</t>
  </si>
  <si>
    <t>Коротаев</t>
  </si>
  <si>
    <t>Петр</t>
  </si>
  <si>
    <t>Кириллович</t>
  </si>
  <si>
    <t>Ладыко</t>
  </si>
  <si>
    <t>Яна</t>
  </si>
  <si>
    <t>Декопольцев</t>
  </si>
  <si>
    <t>Игорь</t>
  </si>
  <si>
    <t>Елена</t>
  </si>
  <si>
    <t>Викторовна</t>
  </si>
  <si>
    <t>Зябишев</t>
  </si>
  <si>
    <t>Евгений</t>
  </si>
  <si>
    <t>Алина</t>
  </si>
  <si>
    <t>Анатольевна</t>
  </si>
  <si>
    <t>Минькин</t>
  </si>
  <si>
    <t>Хлопина</t>
  </si>
  <si>
    <t>Евгения</t>
  </si>
  <si>
    <t>Тишко</t>
  </si>
  <si>
    <t>Николай</t>
  </si>
  <si>
    <t xml:space="preserve">Малыгина </t>
  </si>
  <si>
    <t>Лыбашева</t>
  </si>
  <si>
    <t>Валерьевна</t>
  </si>
  <si>
    <t>Елуков</t>
  </si>
  <si>
    <t>Анатолий</t>
  </si>
  <si>
    <t>Привалов</t>
  </si>
  <si>
    <t>Полежаев</t>
  </si>
  <si>
    <t>Антон</t>
  </si>
  <si>
    <t>Максимович</t>
  </si>
  <si>
    <t>Торцев</t>
  </si>
  <si>
    <t>Сырков</t>
  </si>
  <si>
    <t>Кирилл</t>
  </si>
  <si>
    <t>Викторович</t>
  </si>
  <si>
    <t>Старопопов</t>
  </si>
  <si>
    <t>Даниил</t>
  </si>
  <si>
    <t>Гулькова</t>
  </si>
  <si>
    <t>Эллина</t>
  </si>
  <si>
    <t>Баракулева</t>
  </si>
  <si>
    <t>Артемовна</t>
  </si>
  <si>
    <t>Нечаева</t>
  </si>
  <si>
    <t>Кристина</t>
  </si>
  <si>
    <t>Нечаев</t>
  </si>
  <si>
    <t>Дитятева</t>
  </si>
  <si>
    <t>Яковлевна</t>
  </si>
  <si>
    <t>Башловкин</t>
  </si>
  <si>
    <t>Шелуданов</t>
  </si>
  <si>
    <t>Алексей</t>
  </si>
  <si>
    <t>Фёдорович</t>
  </si>
  <si>
    <t>Чирцова</t>
  </si>
  <si>
    <t>Карина</t>
  </si>
  <si>
    <t>Тарасовна</t>
  </si>
  <si>
    <t>Мумгаудите</t>
  </si>
  <si>
    <t>Регина</t>
  </si>
  <si>
    <t>Витаутовна</t>
  </si>
  <si>
    <t>Арзубов</t>
  </si>
  <si>
    <t>Канюков</t>
  </si>
  <si>
    <t>Чернакова</t>
  </si>
  <si>
    <t xml:space="preserve">Сулентьев </t>
  </si>
  <si>
    <t>Альбертович</t>
  </si>
  <si>
    <t>Аркадьевна</t>
  </si>
  <si>
    <t>Ардеева</t>
  </si>
  <si>
    <t>Рычков</t>
  </si>
  <si>
    <t>Иванови</t>
  </si>
  <si>
    <t>Валентин</t>
  </si>
  <si>
    <t xml:space="preserve">Букина </t>
  </si>
  <si>
    <t>Жданов</t>
  </si>
  <si>
    <t>Владислав</t>
  </si>
  <si>
    <t>Борисов</t>
  </si>
  <si>
    <t>Окладников</t>
  </si>
  <si>
    <t>Ляпин</t>
  </si>
  <si>
    <t>Чеснокова</t>
  </si>
  <si>
    <t>Виктория</t>
  </si>
  <si>
    <t>Сулентьев</t>
  </si>
  <si>
    <t>Вишняков</t>
  </si>
  <si>
    <t>география</t>
  </si>
  <si>
    <t>макс. Балл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</si>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</sst>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NumberFormat="1" applyBorder="1"/>
    <xf numFmtId="164" fontId="1" fillId="4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Border="1" applyAlignment="1">
      <alignment horizontal="right"/>
    </xf>
    <xf numFmtId="0" fontId="0" fillId="0" borderId="0" xfId="0" applyBorder="1"/>
    <xf numFmtId="0" fontId="0" fillId="0" borderId="2" xfId="0" applyBorder="1"/>
    <xf numFmtId="0" fontId="0" fillId="0" borderId="1" xfId="0" applyFont="1" applyBorder="1"/>
    <xf numFmtId="0" fontId="0" fillId="0" borderId="2" xfId="0" applyFill="1" applyBorder="1"/>
    <xf numFmtId="164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workbookViewId="0">
      <selection activeCell="J3" sqref="J3"/>
    </sheetView>
  </sheetViews>
  <sheetFormatPr defaultRowHeight="15" x14ac:dyDescent="0.25"/>
  <cols>
    <col min="1" max="1" width="4.5703125" customWidth="1"/>
  </cols>
  <sheetData>
    <row r="1" spans="1:10" x14ac:dyDescent="0.25">
      <c r="D1" s="17" t="s">
        <v>178</v>
      </c>
      <c r="E1" s="17"/>
      <c r="F1" s="17"/>
      <c r="G1" s="17"/>
      <c r="H1" s="17"/>
    </row>
    <row r="3" spans="1:10" x14ac:dyDescent="0.25">
      <c r="B3" s="1" t="s">
        <v>0</v>
      </c>
      <c r="C3" s="1" t="s">
        <v>1</v>
      </c>
      <c r="D3" s="1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3" t="s">
        <v>179</v>
      </c>
      <c r="J3" s="4" t="s">
        <v>180</v>
      </c>
    </row>
    <row r="4" spans="1:10" x14ac:dyDescent="0.25">
      <c r="A4">
        <v>1</v>
      </c>
      <c r="B4" s="5" t="s">
        <v>7</v>
      </c>
      <c r="C4" s="5" t="s">
        <v>8</v>
      </c>
      <c r="D4" s="6" t="s">
        <v>9</v>
      </c>
      <c r="E4" s="6">
        <v>5</v>
      </c>
      <c r="F4" s="6">
        <v>90</v>
      </c>
      <c r="G4" s="6">
        <v>7</v>
      </c>
      <c r="H4" s="7">
        <v>34</v>
      </c>
      <c r="I4" s="7">
        <v>45</v>
      </c>
      <c r="J4" s="8">
        <v>75.5</v>
      </c>
    </row>
    <row r="5" spans="1:10" x14ac:dyDescent="0.25">
      <c r="A5">
        <f>A4+1</f>
        <v>2</v>
      </c>
      <c r="B5" s="6" t="s">
        <v>10</v>
      </c>
      <c r="C5" s="6" t="s">
        <v>11</v>
      </c>
      <c r="D5" s="6" t="s">
        <v>12</v>
      </c>
      <c r="E5" s="6">
        <v>5</v>
      </c>
      <c r="F5" s="6">
        <v>88</v>
      </c>
      <c r="G5" s="6">
        <v>8</v>
      </c>
      <c r="H5" s="6">
        <v>32</v>
      </c>
      <c r="I5" s="7">
        <v>45</v>
      </c>
      <c r="J5" s="8">
        <v>71</v>
      </c>
    </row>
    <row r="6" spans="1:10" x14ac:dyDescent="0.25">
      <c r="A6">
        <f t="shared" ref="A6:A19" si="0">A5+1</f>
        <v>3</v>
      </c>
      <c r="B6" s="5" t="s">
        <v>13</v>
      </c>
      <c r="C6" s="5" t="s">
        <v>14</v>
      </c>
      <c r="D6" s="6" t="s">
        <v>15</v>
      </c>
      <c r="E6" s="6">
        <v>5</v>
      </c>
      <c r="F6" s="6">
        <v>88</v>
      </c>
      <c r="G6" s="6">
        <v>8</v>
      </c>
      <c r="H6" s="7">
        <v>31</v>
      </c>
      <c r="I6" s="7">
        <v>45</v>
      </c>
      <c r="J6" s="8">
        <v>69</v>
      </c>
    </row>
    <row r="7" spans="1:10" x14ac:dyDescent="0.25">
      <c r="A7">
        <f t="shared" si="0"/>
        <v>4</v>
      </c>
      <c r="B7" s="5" t="s">
        <v>16</v>
      </c>
      <c r="C7" s="5" t="s">
        <v>17</v>
      </c>
      <c r="D7" s="6" t="s">
        <v>18</v>
      </c>
      <c r="E7" s="6">
        <v>5</v>
      </c>
      <c r="F7" s="6">
        <v>88</v>
      </c>
      <c r="G7" s="6">
        <v>8</v>
      </c>
      <c r="H7" s="7">
        <v>29</v>
      </c>
      <c r="I7" s="7">
        <v>45</v>
      </c>
      <c r="J7" s="8">
        <v>64</v>
      </c>
    </row>
    <row r="8" spans="1:10" x14ac:dyDescent="0.25">
      <c r="A8">
        <f t="shared" si="0"/>
        <v>5</v>
      </c>
      <c r="B8" s="5" t="s">
        <v>19</v>
      </c>
      <c r="C8" s="5" t="s">
        <v>20</v>
      </c>
      <c r="D8" s="6" t="s">
        <v>21</v>
      </c>
      <c r="E8" s="6">
        <v>5</v>
      </c>
      <c r="F8" s="6">
        <v>90</v>
      </c>
      <c r="G8" s="6">
        <v>7</v>
      </c>
      <c r="H8" s="7">
        <v>28</v>
      </c>
      <c r="I8" s="7">
        <v>45</v>
      </c>
      <c r="J8" s="8">
        <v>62.2</v>
      </c>
    </row>
    <row r="9" spans="1:10" x14ac:dyDescent="0.25">
      <c r="A9">
        <f t="shared" si="0"/>
        <v>6</v>
      </c>
      <c r="B9" s="5" t="s">
        <v>22</v>
      </c>
      <c r="C9" s="5" t="s">
        <v>23</v>
      </c>
      <c r="D9" s="6" t="s">
        <v>24</v>
      </c>
      <c r="E9" s="6">
        <v>5</v>
      </c>
      <c r="F9" s="6">
        <v>729</v>
      </c>
      <c r="G9" s="6">
        <v>8</v>
      </c>
      <c r="H9" s="7">
        <v>27</v>
      </c>
      <c r="I9" s="7">
        <v>45</v>
      </c>
      <c r="J9" s="8">
        <v>60</v>
      </c>
    </row>
    <row r="10" spans="1:10" x14ac:dyDescent="0.25">
      <c r="A10">
        <f t="shared" si="0"/>
        <v>7</v>
      </c>
      <c r="B10" s="6" t="s">
        <v>25</v>
      </c>
      <c r="C10" s="6" t="s">
        <v>26</v>
      </c>
      <c r="D10" s="6" t="s">
        <v>27</v>
      </c>
      <c r="E10" s="6">
        <v>5</v>
      </c>
      <c r="F10" s="6">
        <v>90</v>
      </c>
      <c r="G10" s="6">
        <v>7</v>
      </c>
      <c r="H10" s="6">
        <v>26</v>
      </c>
      <c r="I10" s="7">
        <v>45</v>
      </c>
      <c r="J10" s="8">
        <v>57.7</v>
      </c>
    </row>
    <row r="11" spans="1:10" x14ac:dyDescent="0.25">
      <c r="A11">
        <f t="shared" si="0"/>
        <v>8</v>
      </c>
      <c r="B11" s="5" t="s">
        <v>28</v>
      </c>
      <c r="C11" s="5" t="s">
        <v>29</v>
      </c>
      <c r="D11" s="6" t="s">
        <v>30</v>
      </c>
      <c r="E11" s="6">
        <v>5</v>
      </c>
      <c r="F11" s="6">
        <v>90</v>
      </c>
      <c r="G11" s="6">
        <v>7</v>
      </c>
      <c r="H11" s="7">
        <v>26</v>
      </c>
      <c r="I11" s="7">
        <v>45</v>
      </c>
      <c r="J11" s="8">
        <v>57.7</v>
      </c>
    </row>
    <row r="12" spans="1:10" x14ac:dyDescent="0.25">
      <c r="A12">
        <f t="shared" si="0"/>
        <v>9</v>
      </c>
      <c r="B12" s="6" t="s">
        <v>31</v>
      </c>
      <c r="C12" s="6" t="s">
        <v>32</v>
      </c>
      <c r="D12" s="6" t="s">
        <v>33</v>
      </c>
      <c r="E12" s="6">
        <v>5</v>
      </c>
      <c r="F12" s="6">
        <v>90</v>
      </c>
      <c r="G12" s="6">
        <v>7</v>
      </c>
      <c r="H12" s="6">
        <v>25</v>
      </c>
      <c r="I12" s="7">
        <v>45</v>
      </c>
      <c r="J12" s="8">
        <v>55.5</v>
      </c>
    </row>
    <row r="13" spans="1:10" x14ac:dyDescent="0.25">
      <c r="A13">
        <f t="shared" si="0"/>
        <v>10</v>
      </c>
      <c r="B13" s="5" t="s">
        <v>34</v>
      </c>
      <c r="C13" s="5" t="s">
        <v>35</v>
      </c>
      <c r="D13" s="6" t="s">
        <v>36</v>
      </c>
      <c r="E13" s="6">
        <v>5</v>
      </c>
      <c r="F13" s="6">
        <v>87</v>
      </c>
      <c r="G13" s="6">
        <v>8</v>
      </c>
      <c r="H13" s="7">
        <v>21</v>
      </c>
      <c r="I13" s="7">
        <v>45</v>
      </c>
      <c r="J13" s="8">
        <f>100*H13/I13</f>
        <v>46.666666666666664</v>
      </c>
    </row>
    <row r="14" spans="1:10" x14ac:dyDescent="0.25">
      <c r="A14">
        <f t="shared" si="0"/>
        <v>11</v>
      </c>
      <c r="B14" s="5" t="s">
        <v>37</v>
      </c>
      <c r="C14" s="5" t="s">
        <v>38</v>
      </c>
      <c r="D14" s="6" t="s">
        <v>39</v>
      </c>
      <c r="E14" s="6">
        <v>5</v>
      </c>
      <c r="F14" s="6">
        <v>90</v>
      </c>
      <c r="G14" s="6">
        <v>7</v>
      </c>
      <c r="H14" s="7">
        <v>21</v>
      </c>
      <c r="I14" s="7">
        <v>45</v>
      </c>
      <c r="J14" s="8">
        <v>46.6</v>
      </c>
    </row>
    <row r="15" spans="1:10" x14ac:dyDescent="0.25">
      <c r="A15">
        <f t="shared" si="0"/>
        <v>12</v>
      </c>
      <c r="B15" s="6" t="s">
        <v>40</v>
      </c>
      <c r="C15" s="6" t="s">
        <v>41</v>
      </c>
      <c r="D15" s="6" t="s">
        <v>36</v>
      </c>
      <c r="E15" s="6">
        <v>5</v>
      </c>
      <c r="F15" s="6">
        <v>90</v>
      </c>
      <c r="G15" s="6">
        <v>7</v>
      </c>
      <c r="H15" s="6">
        <v>19</v>
      </c>
      <c r="I15" s="7">
        <v>45</v>
      </c>
      <c r="J15" s="9">
        <v>42.2</v>
      </c>
    </row>
    <row r="16" spans="1:10" x14ac:dyDescent="0.25">
      <c r="A16">
        <f t="shared" si="0"/>
        <v>13</v>
      </c>
      <c r="B16" s="5" t="s">
        <v>42</v>
      </c>
      <c r="C16" s="5" t="s">
        <v>43</v>
      </c>
      <c r="D16" s="6" t="s">
        <v>44</v>
      </c>
      <c r="E16" s="6">
        <v>5</v>
      </c>
      <c r="F16" s="6">
        <v>90</v>
      </c>
      <c r="G16" s="6">
        <v>7</v>
      </c>
      <c r="H16" s="7">
        <v>18</v>
      </c>
      <c r="I16" s="7">
        <v>45</v>
      </c>
      <c r="J16" s="9">
        <v>40</v>
      </c>
    </row>
    <row r="17" spans="1:10" x14ac:dyDescent="0.25">
      <c r="A17">
        <f t="shared" si="0"/>
        <v>14</v>
      </c>
      <c r="B17" s="6" t="s">
        <v>45</v>
      </c>
      <c r="C17" s="10" t="s">
        <v>46</v>
      </c>
      <c r="D17" s="6" t="s">
        <v>47</v>
      </c>
      <c r="E17" s="6">
        <v>5</v>
      </c>
      <c r="F17" s="6">
        <v>90</v>
      </c>
      <c r="G17" s="6">
        <v>7</v>
      </c>
      <c r="H17" s="10">
        <v>16</v>
      </c>
      <c r="I17" s="7">
        <v>45</v>
      </c>
      <c r="J17" s="8">
        <v>35.5</v>
      </c>
    </row>
    <row r="18" spans="1:10" x14ac:dyDescent="0.25">
      <c r="A18">
        <f t="shared" si="0"/>
        <v>15</v>
      </c>
      <c r="B18" s="6" t="s">
        <v>48</v>
      </c>
      <c r="C18" s="10" t="s">
        <v>49</v>
      </c>
      <c r="D18" s="6" t="s">
        <v>50</v>
      </c>
      <c r="E18" s="6">
        <v>5</v>
      </c>
      <c r="F18" s="6">
        <v>90</v>
      </c>
      <c r="G18" s="6">
        <v>7</v>
      </c>
      <c r="H18" s="10">
        <v>16</v>
      </c>
      <c r="I18" s="7">
        <v>45</v>
      </c>
      <c r="J18" s="8">
        <v>35.5</v>
      </c>
    </row>
    <row r="19" spans="1:10" x14ac:dyDescent="0.25">
      <c r="A19">
        <f t="shared" si="0"/>
        <v>16</v>
      </c>
      <c r="B19" s="6" t="s">
        <v>51</v>
      </c>
      <c r="C19" s="6" t="s">
        <v>52</v>
      </c>
      <c r="D19" s="6" t="s">
        <v>47</v>
      </c>
      <c r="E19" s="6">
        <v>5</v>
      </c>
      <c r="F19" s="6">
        <v>90</v>
      </c>
      <c r="G19" s="6">
        <v>7</v>
      </c>
      <c r="H19" s="6">
        <v>14</v>
      </c>
      <c r="I19" s="7">
        <v>45</v>
      </c>
      <c r="J19" s="8">
        <v>31.1</v>
      </c>
    </row>
    <row r="21" spans="1:10" x14ac:dyDescent="0.25">
      <c r="A21">
        <v>1</v>
      </c>
      <c r="B21" s="5" t="s">
        <v>53</v>
      </c>
      <c r="C21" s="5" t="s">
        <v>17</v>
      </c>
      <c r="D21" s="6" t="s">
        <v>54</v>
      </c>
      <c r="E21" s="6">
        <v>6</v>
      </c>
      <c r="F21" s="6">
        <v>84</v>
      </c>
      <c r="G21" s="6">
        <v>8</v>
      </c>
      <c r="H21" s="7">
        <v>35</v>
      </c>
      <c r="I21" s="7">
        <v>45</v>
      </c>
      <c r="J21" s="8">
        <f>100*H21/I21</f>
        <v>77.777777777777771</v>
      </c>
    </row>
    <row r="22" spans="1:10" x14ac:dyDescent="0.25">
      <c r="A22">
        <f>A21+1</f>
        <v>2</v>
      </c>
      <c r="B22" s="5" t="s">
        <v>55</v>
      </c>
      <c r="C22" s="5" t="s">
        <v>56</v>
      </c>
      <c r="D22" s="6" t="s">
        <v>57</v>
      </c>
      <c r="E22" s="6">
        <v>6</v>
      </c>
      <c r="F22" s="6">
        <v>84</v>
      </c>
      <c r="G22" s="6">
        <v>8</v>
      </c>
      <c r="H22" s="6">
        <v>33</v>
      </c>
      <c r="I22" s="7">
        <v>45</v>
      </c>
      <c r="J22" s="8">
        <f>100*H22/I22</f>
        <v>73.333333333333329</v>
      </c>
    </row>
    <row r="23" spans="1:10" x14ac:dyDescent="0.25">
      <c r="A23">
        <f t="shared" ref="A23:A37" si="1">A22+1</f>
        <v>3</v>
      </c>
      <c r="B23" s="6" t="s">
        <v>58</v>
      </c>
      <c r="C23" s="6" t="s">
        <v>59</v>
      </c>
      <c r="D23" s="6" t="s">
        <v>60</v>
      </c>
      <c r="E23" s="6">
        <v>6</v>
      </c>
      <c r="F23" s="6">
        <v>90</v>
      </c>
      <c r="G23" s="6">
        <v>7</v>
      </c>
      <c r="H23" s="6">
        <v>32</v>
      </c>
      <c r="I23" s="7">
        <v>45</v>
      </c>
      <c r="J23" s="8">
        <v>71.099999999999994</v>
      </c>
    </row>
    <row r="24" spans="1:10" x14ac:dyDescent="0.25">
      <c r="A24">
        <f t="shared" si="1"/>
        <v>4</v>
      </c>
      <c r="B24" s="5" t="s">
        <v>61</v>
      </c>
      <c r="C24" s="5" t="s">
        <v>62</v>
      </c>
      <c r="D24" s="6" t="s">
        <v>33</v>
      </c>
      <c r="E24" s="6">
        <v>6</v>
      </c>
      <c r="F24" s="6">
        <v>84</v>
      </c>
      <c r="G24" s="6">
        <v>8</v>
      </c>
      <c r="H24" s="10">
        <v>31</v>
      </c>
      <c r="I24" s="7">
        <v>45</v>
      </c>
      <c r="J24" s="8">
        <f>100*H24/I24</f>
        <v>68.888888888888886</v>
      </c>
    </row>
    <row r="25" spans="1:10" x14ac:dyDescent="0.25">
      <c r="A25">
        <f t="shared" si="1"/>
        <v>5</v>
      </c>
      <c r="B25" s="5" t="s">
        <v>63</v>
      </c>
      <c r="C25" s="5" t="s">
        <v>17</v>
      </c>
      <c r="D25" s="6" t="s">
        <v>47</v>
      </c>
      <c r="E25" s="6">
        <v>6</v>
      </c>
      <c r="F25" s="6">
        <v>90</v>
      </c>
      <c r="G25" s="6">
        <v>7</v>
      </c>
      <c r="H25" s="6">
        <v>30</v>
      </c>
      <c r="I25" s="7">
        <v>45</v>
      </c>
      <c r="J25" s="8">
        <v>66.599999999999994</v>
      </c>
    </row>
    <row r="26" spans="1:10" x14ac:dyDescent="0.25">
      <c r="A26">
        <f t="shared" si="1"/>
        <v>6</v>
      </c>
      <c r="B26" s="6" t="s">
        <v>64</v>
      </c>
      <c r="C26" s="6" t="s">
        <v>65</v>
      </c>
      <c r="D26" s="6" t="s">
        <v>18</v>
      </c>
      <c r="E26" s="6">
        <v>6</v>
      </c>
      <c r="F26" s="6">
        <v>87</v>
      </c>
      <c r="G26" s="6">
        <v>8</v>
      </c>
      <c r="H26" s="6">
        <v>28</v>
      </c>
      <c r="I26" s="7">
        <v>45</v>
      </c>
      <c r="J26" s="8">
        <f>100*H26/I26</f>
        <v>62.222222222222221</v>
      </c>
    </row>
    <row r="27" spans="1:10" x14ac:dyDescent="0.25">
      <c r="A27">
        <f t="shared" si="1"/>
        <v>7</v>
      </c>
      <c r="B27" s="5" t="s">
        <v>66</v>
      </c>
      <c r="C27" s="5" t="s">
        <v>67</v>
      </c>
      <c r="D27" s="6" t="s">
        <v>68</v>
      </c>
      <c r="E27" s="6">
        <v>6</v>
      </c>
      <c r="F27" s="6">
        <v>90</v>
      </c>
      <c r="G27" s="6">
        <v>7</v>
      </c>
      <c r="H27" s="6">
        <v>28</v>
      </c>
      <c r="I27" s="7">
        <v>45</v>
      </c>
      <c r="J27" s="8">
        <v>62.2</v>
      </c>
    </row>
    <row r="28" spans="1:10" x14ac:dyDescent="0.25">
      <c r="A28">
        <f t="shared" si="1"/>
        <v>8</v>
      </c>
      <c r="B28" s="5" t="s">
        <v>69</v>
      </c>
      <c r="C28" s="5" t="s">
        <v>70</v>
      </c>
      <c r="D28" s="6" t="s">
        <v>50</v>
      </c>
      <c r="E28" s="6">
        <v>6</v>
      </c>
      <c r="F28" s="6">
        <v>84</v>
      </c>
      <c r="G28" s="6">
        <v>8</v>
      </c>
      <c r="H28" s="7">
        <v>26</v>
      </c>
      <c r="I28" s="7">
        <v>45</v>
      </c>
      <c r="J28" s="8">
        <f>100*H28/I28</f>
        <v>57.777777777777779</v>
      </c>
    </row>
    <row r="29" spans="1:10" x14ac:dyDescent="0.25">
      <c r="A29">
        <f t="shared" si="1"/>
        <v>9</v>
      </c>
      <c r="B29" s="6" t="s">
        <v>71</v>
      </c>
      <c r="C29" s="10" t="s">
        <v>43</v>
      </c>
      <c r="D29" s="6" t="s">
        <v>44</v>
      </c>
      <c r="E29" s="6">
        <v>6</v>
      </c>
      <c r="F29" s="6">
        <v>90</v>
      </c>
      <c r="G29" s="6">
        <v>7</v>
      </c>
      <c r="H29" s="6">
        <v>26</v>
      </c>
      <c r="I29" s="7">
        <v>45</v>
      </c>
      <c r="J29" s="8">
        <v>57.7</v>
      </c>
    </row>
    <row r="30" spans="1:10" x14ac:dyDescent="0.25">
      <c r="A30">
        <f t="shared" si="1"/>
        <v>10</v>
      </c>
      <c r="B30" s="6" t="s">
        <v>72</v>
      </c>
      <c r="C30" s="10" t="s">
        <v>73</v>
      </c>
      <c r="D30" s="6" t="s">
        <v>74</v>
      </c>
      <c r="E30" s="6">
        <v>6</v>
      </c>
      <c r="F30" s="6">
        <v>90</v>
      </c>
      <c r="G30" s="6">
        <v>7</v>
      </c>
      <c r="H30" s="6">
        <v>26</v>
      </c>
      <c r="I30" s="7">
        <v>45</v>
      </c>
      <c r="J30" s="8">
        <v>57.7</v>
      </c>
    </row>
    <row r="31" spans="1:10" x14ac:dyDescent="0.25">
      <c r="A31">
        <f t="shared" si="1"/>
        <v>11</v>
      </c>
      <c r="B31" s="6" t="s">
        <v>75</v>
      </c>
      <c r="C31" s="10" t="s">
        <v>76</v>
      </c>
      <c r="D31" s="6" t="s">
        <v>77</v>
      </c>
      <c r="E31" s="6">
        <v>6</v>
      </c>
      <c r="F31" s="6">
        <v>84</v>
      </c>
      <c r="G31" s="6">
        <v>8</v>
      </c>
      <c r="H31" s="10">
        <v>24</v>
      </c>
      <c r="I31" s="7">
        <v>45</v>
      </c>
      <c r="J31" s="8">
        <f>100*H31/I31</f>
        <v>53.333333333333336</v>
      </c>
    </row>
    <row r="32" spans="1:10" x14ac:dyDescent="0.25">
      <c r="A32">
        <f t="shared" si="1"/>
        <v>12</v>
      </c>
      <c r="B32" s="6" t="s">
        <v>78</v>
      </c>
      <c r="C32" s="6" t="s">
        <v>67</v>
      </c>
      <c r="D32" s="6" t="s">
        <v>39</v>
      </c>
      <c r="E32" s="6">
        <v>6</v>
      </c>
      <c r="F32" s="6">
        <v>90</v>
      </c>
      <c r="G32" s="6">
        <v>7</v>
      </c>
      <c r="H32" s="6">
        <v>24</v>
      </c>
      <c r="I32" s="7">
        <v>45</v>
      </c>
      <c r="J32" s="8">
        <v>53.3</v>
      </c>
    </row>
    <row r="33" spans="1:10" x14ac:dyDescent="0.25">
      <c r="A33">
        <f t="shared" si="1"/>
        <v>13</v>
      </c>
      <c r="B33" s="6" t="s">
        <v>79</v>
      </c>
      <c r="C33" s="6" t="s">
        <v>80</v>
      </c>
      <c r="D33" s="6" t="s">
        <v>36</v>
      </c>
      <c r="E33" s="6">
        <v>6</v>
      </c>
      <c r="F33" s="6">
        <v>84</v>
      </c>
      <c r="G33" s="6">
        <v>8</v>
      </c>
      <c r="H33" s="6">
        <v>23</v>
      </c>
      <c r="I33" s="7">
        <v>45</v>
      </c>
      <c r="J33" s="8">
        <f>100*H33/I33</f>
        <v>51.111111111111114</v>
      </c>
    </row>
    <row r="34" spans="1:10" x14ac:dyDescent="0.25">
      <c r="A34">
        <f t="shared" si="1"/>
        <v>14</v>
      </c>
      <c r="B34" s="5" t="s">
        <v>81</v>
      </c>
      <c r="C34" s="5" t="s">
        <v>8</v>
      </c>
      <c r="D34" s="6" t="s">
        <v>82</v>
      </c>
      <c r="E34" s="6">
        <v>6</v>
      </c>
      <c r="F34" s="6">
        <v>84</v>
      </c>
      <c r="G34" s="6">
        <v>8</v>
      </c>
      <c r="H34" s="7">
        <v>23</v>
      </c>
      <c r="I34" s="7">
        <v>45</v>
      </c>
      <c r="J34" s="8">
        <f>100*H34/I34</f>
        <v>51.111111111111114</v>
      </c>
    </row>
    <row r="35" spans="1:10" x14ac:dyDescent="0.25">
      <c r="A35">
        <f t="shared" si="1"/>
        <v>15</v>
      </c>
      <c r="B35" s="5" t="s">
        <v>83</v>
      </c>
      <c r="C35" s="5" t="s">
        <v>14</v>
      </c>
      <c r="D35" s="6" t="s">
        <v>82</v>
      </c>
      <c r="E35" s="6">
        <v>6</v>
      </c>
      <c r="F35" s="6">
        <v>90</v>
      </c>
      <c r="G35" s="6">
        <v>7</v>
      </c>
      <c r="H35" s="6">
        <v>23</v>
      </c>
      <c r="I35" s="7">
        <v>45</v>
      </c>
      <c r="J35" s="8">
        <v>51.1</v>
      </c>
    </row>
    <row r="36" spans="1:10" x14ac:dyDescent="0.25">
      <c r="A36">
        <f t="shared" si="1"/>
        <v>16</v>
      </c>
      <c r="B36" s="11" t="s">
        <v>84</v>
      </c>
      <c r="C36" s="5" t="s">
        <v>85</v>
      </c>
      <c r="D36" s="5" t="s">
        <v>86</v>
      </c>
      <c r="E36" s="6">
        <v>6</v>
      </c>
      <c r="F36" s="6">
        <v>90</v>
      </c>
      <c r="G36" s="6">
        <v>7</v>
      </c>
      <c r="H36" s="6">
        <v>19</v>
      </c>
      <c r="I36" s="7">
        <v>45</v>
      </c>
      <c r="J36" s="8">
        <v>42.2</v>
      </c>
    </row>
    <row r="37" spans="1:10" x14ac:dyDescent="0.25">
      <c r="A37">
        <f t="shared" si="1"/>
        <v>17</v>
      </c>
      <c r="B37" s="6" t="s">
        <v>87</v>
      </c>
      <c r="C37" s="6" t="s">
        <v>20</v>
      </c>
      <c r="D37" s="6" t="s">
        <v>18</v>
      </c>
      <c r="E37" s="6">
        <v>6</v>
      </c>
      <c r="F37" s="6">
        <v>90</v>
      </c>
      <c r="G37" s="6">
        <v>7</v>
      </c>
      <c r="H37" s="6">
        <v>17</v>
      </c>
      <c r="I37" s="7">
        <v>45</v>
      </c>
      <c r="J37" s="8">
        <f>H37/I37*100</f>
        <v>37.777777777777779</v>
      </c>
    </row>
    <row r="39" spans="1:10" x14ac:dyDescent="0.25">
      <c r="A39">
        <v>1</v>
      </c>
      <c r="B39" s="5" t="s">
        <v>88</v>
      </c>
      <c r="C39" s="5" t="s">
        <v>41</v>
      </c>
      <c r="D39" s="6" t="s">
        <v>89</v>
      </c>
      <c r="E39" s="6">
        <v>7</v>
      </c>
      <c r="F39" s="6">
        <v>84</v>
      </c>
      <c r="G39" s="6">
        <v>8</v>
      </c>
      <c r="H39" s="7">
        <v>25</v>
      </c>
      <c r="I39" s="7">
        <v>42</v>
      </c>
      <c r="J39" s="8">
        <f>100*H39/I39</f>
        <v>59.523809523809526</v>
      </c>
    </row>
    <row r="40" spans="1:10" x14ac:dyDescent="0.25">
      <c r="A40">
        <f>A39+1</f>
        <v>2</v>
      </c>
      <c r="B40" s="6" t="s">
        <v>90</v>
      </c>
      <c r="C40" s="6" t="s">
        <v>91</v>
      </c>
      <c r="D40" s="6" t="s">
        <v>82</v>
      </c>
      <c r="E40" s="6">
        <v>7</v>
      </c>
      <c r="F40" s="6">
        <v>90</v>
      </c>
      <c r="G40" s="6">
        <v>7</v>
      </c>
      <c r="H40" s="6">
        <v>24</v>
      </c>
      <c r="I40" s="7">
        <v>42</v>
      </c>
      <c r="J40" s="8">
        <v>57.1</v>
      </c>
    </row>
    <row r="41" spans="1:10" x14ac:dyDescent="0.25">
      <c r="A41">
        <f t="shared" ref="A41:A50" si="2">A40+1</f>
        <v>3</v>
      </c>
      <c r="B41" s="6" t="s">
        <v>92</v>
      </c>
      <c r="C41" s="13" t="s">
        <v>85</v>
      </c>
      <c r="D41" s="12" t="s">
        <v>93</v>
      </c>
      <c r="E41" s="6">
        <v>7</v>
      </c>
      <c r="F41" s="6">
        <v>90</v>
      </c>
      <c r="G41" s="6">
        <v>7</v>
      </c>
      <c r="H41" s="6">
        <v>24</v>
      </c>
      <c r="I41" s="7">
        <v>42</v>
      </c>
      <c r="J41" s="8">
        <v>57.1</v>
      </c>
    </row>
    <row r="42" spans="1:10" x14ac:dyDescent="0.25">
      <c r="A42">
        <f t="shared" si="2"/>
        <v>4</v>
      </c>
      <c r="B42" s="6" t="s">
        <v>94</v>
      </c>
      <c r="C42" s="6" t="s">
        <v>95</v>
      </c>
      <c r="D42" s="6" t="s">
        <v>47</v>
      </c>
      <c r="E42" s="6">
        <v>7</v>
      </c>
      <c r="F42" s="6">
        <v>735</v>
      </c>
      <c r="G42" s="6">
        <v>8</v>
      </c>
      <c r="H42" s="6">
        <v>22</v>
      </c>
      <c r="I42" s="7">
        <v>42</v>
      </c>
      <c r="J42" s="8">
        <f>100*H42/I42</f>
        <v>52.38095238095238</v>
      </c>
    </row>
    <row r="43" spans="1:10" x14ac:dyDescent="0.25">
      <c r="A43">
        <f t="shared" si="2"/>
        <v>5</v>
      </c>
      <c r="B43" s="6" t="s">
        <v>96</v>
      </c>
      <c r="C43" s="6" t="s">
        <v>97</v>
      </c>
      <c r="D43" s="6" t="s">
        <v>36</v>
      </c>
      <c r="E43" s="6">
        <v>7</v>
      </c>
      <c r="F43" s="6">
        <v>84</v>
      </c>
      <c r="G43" s="6">
        <v>8</v>
      </c>
      <c r="H43" s="6">
        <v>21</v>
      </c>
      <c r="I43" s="7">
        <v>42</v>
      </c>
      <c r="J43" s="8">
        <f>100*H43/I43</f>
        <v>50</v>
      </c>
    </row>
    <row r="44" spans="1:10" x14ac:dyDescent="0.25">
      <c r="A44">
        <f t="shared" si="2"/>
        <v>6</v>
      </c>
      <c r="B44" s="6" t="s">
        <v>98</v>
      </c>
      <c r="C44" s="6" t="s">
        <v>99</v>
      </c>
      <c r="D44" s="10" t="s">
        <v>33</v>
      </c>
      <c r="E44" s="6">
        <v>7</v>
      </c>
      <c r="F44" s="6">
        <v>90</v>
      </c>
      <c r="G44" s="6">
        <v>7</v>
      </c>
      <c r="H44" s="6">
        <v>19</v>
      </c>
      <c r="I44" s="7">
        <v>42</v>
      </c>
      <c r="J44" s="8">
        <v>45.2</v>
      </c>
    </row>
    <row r="45" spans="1:10" x14ac:dyDescent="0.25">
      <c r="A45">
        <f t="shared" si="2"/>
        <v>7</v>
      </c>
      <c r="B45" s="14" t="s">
        <v>100</v>
      </c>
      <c r="C45" s="6" t="s">
        <v>101</v>
      </c>
      <c r="D45" s="6" t="s">
        <v>82</v>
      </c>
      <c r="E45" s="6">
        <v>7</v>
      </c>
      <c r="F45" s="6">
        <v>84</v>
      </c>
      <c r="G45" s="6">
        <v>8</v>
      </c>
      <c r="H45" s="6">
        <v>18</v>
      </c>
      <c r="I45" s="7">
        <v>42</v>
      </c>
      <c r="J45" s="8">
        <f>100*H45/I45</f>
        <v>42.857142857142854</v>
      </c>
    </row>
    <row r="46" spans="1:10" x14ac:dyDescent="0.25">
      <c r="A46">
        <f t="shared" si="2"/>
        <v>8</v>
      </c>
      <c r="B46" s="5" t="s">
        <v>102</v>
      </c>
      <c r="C46" s="5" t="s">
        <v>85</v>
      </c>
      <c r="D46" s="6" t="s">
        <v>103</v>
      </c>
      <c r="E46" s="6">
        <v>7</v>
      </c>
      <c r="F46" s="6">
        <v>90</v>
      </c>
      <c r="G46" s="6">
        <v>7</v>
      </c>
      <c r="H46" s="6">
        <v>18</v>
      </c>
      <c r="I46" s="7">
        <v>42</v>
      </c>
      <c r="J46" s="8">
        <v>42.8</v>
      </c>
    </row>
    <row r="47" spans="1:10" x14ac:dyDescent="0.25">
      <c r="A47">
        <f t="shared" si="2"/>
        <v>9</v>
      </c>
      <c r="B47" s="6" t="s">
        <v>104</v>
      </c>
      <c r="C47" s="6" t="s">
        <v>20</v>
      </c>
      <c r="D47" s="10" t="s">
        <v>105</v>
      </c>
      <c r="E47" s="6">
        <v>7</v>
      </c>
      <c r="F47" s="6">
        <v>735</v>
      </c>
      <c r="G47" s="6">
        <v>8</v>
      </c>
      <c r="H47" s="6">
        <v>15</v>
      </c>
      <c r="I47" s="6">
        <v>42</v>
      </c>
      <c r="J47" s="8">
        <f>100*H47/I47</f>
        <v>35.714285714285715</v>
      </c>
    </row>
    <row r="48" spans="1:10" x14ac:dyDescent="0.25">
      <c r="A48">
        <f t="shared" si="2"/>
        <v>10</v>
      </c>
      <c r="B48" s="6" t="s">
        <v>106</v>
      </c>
      <c r="C48" s="10" t="s">
        <v>107</v>
      </c>
      <c r="D48" s="6" t="s">
        <v>108</v>
      </c>
      <c r="E48" s="6">
        <v>7</v>
      </c>
      <c r="F48" s="6">
        <v>90</v>
      </c>
      <c r="G48" s="6">
        <v>7</v>
      </c>
      <c r="H48" s="6">
        <v>15</v>
      </c>
      <c r="I48" s="7">
        <v>42</v>
      </c>
      <c r="J48" s="8">
        <v>35.700000000000003</v>
      </c>
    </row>
    <row r="49" spans="1:10" x14ac:dyDescent="0.25">
      <c r="A49">
        <f t="shared" si="2"/>
        <v>11</v>
      </c>
      <c r="B49" s="5" t="s">
        <v>109</v>
      </c>
      <c r="C49" s="5" t="s">
        <v>110</v>
      </c>
      <c r="D49" s="6" t="s">
        <v>47</v>
      </c>
      <c r="E49" s="6">
        <v>7</v>
      </c>
      <c r="F49" s="6">
        <v>84</v>
      </c>
      <c r="G49" s="6">
        <v>8</v>
      </c>
      <c r="H49" s="10">
        <v>14</v>
      </c>
      <c r="I49" s="7">
        <v>42</v>
      </c>
      <c r="J49" s="8">
        <f>100*H49/I49</f>
        <v>33.333333333333336</v>
      </c>
    </row>
    <row r="50" spans="1:10" x14ac:dyDescent="0.25">
      <c r="A50">
        <f t="shared" si="2"/>
        <v>12</v>
      </c>
      <c r="B50" s="5" t="s">
        <v>111</v>
      </c>
      <c r="C50" s="5" t="s">
        <v>112</v>
      </c>
      <c r="D50" s="6" t="s">
        <v>50</v>
      </c>
      <c r="E50" s="6">
        <v>7</v>
      </c>
      <c r="F50" s="6">
        <v>84</v>
      </c>
      <c r="G50" s="6">
        <v>8</v>
      </c>
      <c r="H50" s="10">
        <v>13</v>
      </c>
      <c r="I50" s="7">
        <v>42</v>
      </c>
      <c r="J50" s="8">
        <f>100*H50/I50</f>
        <v>30.952380952380953</v>
      </c>
    </row>
    <row r="52" spans="1:10" x14ac:dyDescent="0.25">
      <c r="A52">
        <v>1</v>
      </c>
      <c r="B52" s="6" t="s">
        <v>104</v>
      </c>
      <c r="C52" s="10" t="s">
        <v>113</v>
      </c>
      <c r="D52" s="6" t="s">
        <v>114</v>
      </c>
      <c r="E52" s="6">
        <v>8</v>
      </c>
      <c r="F52" s="6">
        <v>735</v>
      </c>
      <c r="G52" s="6">
        <v>8</v>
      </c>
      <c r="H52" s="10">
        <v>31</v>
      </c>
      <c r="I52" s="7">
        <v>42</v>
      </c>
      <c r="J52" s="8">
        <f>100*H52/I52</f>
        <v>73.80952380952381</v>
      </c>
    </row>
    <row r="53" spans="1:10" x14ac:dyDescent="0.25">
      <c r="A53">
        <f>A52+1</f>
        <v>2</v>
      </c>
      <c r="B53" s="5" t="s">
        <v>115</v>
      </c>
      <c r="C53" s="5" t="s">
        <v>116</v>
      </c>
      <c r="D53" s="6" t="s">
        <v>82</v>
      </c>
      <c r="E53" s="6">
        <v>8</v>
      </c>
      <c r="F53" s="6">
        <v>85</v>
      </c>
      <c r="G53" s="6">
        <v>8</v>
      </c>
      <c r="H53" s="7">
        <v>31</v>
      </c>
      <c r="I53" s="7">
        <v>42</v>
      </c>
      <c r="J53" s="8">
        <v>73.8</v>
      </c>
    </row>
    <row r="54" spans="1:10" x14ac:dyDescent="0.25">
      <c r="A54">
        <f t="shared" ref="A54:A69" si="3">A53+1</f>
        <v>3</v>
      </c>
      <c r="B54" s="5" t="s">
        <v>92</v>
      </c>
      <c r="C54" s="5" t="s">
        <v>117</v>
      </c>
      <c r="D54" s="6" t="s">
        <v>118</v>
      </c>
      <c r="E54" s="6">
        <v>8</v>
      </c>
      <c r="F54" s="6">
        <v>89</v>
      </c>
      <c r="G54" s="6">
        <v>8</v>
      </c>
      <c r="H54" s="7">
        <v>31</v>
      </c>
      <c r="I54" s="7">
        <v>42</v>
      </c>
      <c r="J54" s="8">
        <v>73.8</v>
      </c>
    </row>
    <row r="55" spans="1:10" x14ac:dyDescent="0.25">
      <c r="A55">
        <f t="shared" si="3"/>
        <v>4</v>
      </c>
      <c r="B55" s="6" t="s">
        <v>119</v>
      </c>
      <c r="C55" s="15" t="s">
        <v>116</v>
      </c>
      <c r="D55" s="12" t="s">
        <v>82</v>
      </c>
      <c r="E55" s="6">
        <v>8</v>
      </c>
      <c r="F55" s="6">
        <v>90</v>
      </c>
      <c r="G55" s="6">
        <v>8</v>
      </c>
      <c r="H55" s="10">
        <v>30</v>
      </c>
      <c r="I55" s="7">
        <v>42</v>
      </c>
      <c r="J55" s="8">
        <v>71.400000000000006</v>
      </c>
    </row>
    <row r="56" spans="1:10" x14ac:dyDescent="0.25">
      <c r="A56">
        <f t="shared" si="3"/>
        <v>5</v>
      </c>
      <c r="B56" s="6" t="s">
        <v>120</v>
      </c>
      <c r="C56" s="6" t="s">
        <v>121</v>
      </c>
      <c r="D56" s="6" t="s">
        <v>47</v>
      </c>
      <c r="E56" s="6">
        <v>8</v>
      </c>
      <c r="F56" s="6">
        <v>89</v>
      </c>
      <c r="G56" s="6">
        <v>8</v>
      </c>
      <c r="H56" s="6">
        <v>29</v>
      </c>
      <c r="I56" s="7">
        <v>42</v>
      </c>
      <c r="J56" s="8">
        <v>69</v>
      </c>
    </row>
    <row r="57" spans="1:10" x14ac:dyDescent="0.25">
      <c r="A57">
        <f t="shared" si="3"/>
        <v>6</v>
      </c>
      <c r="B57" s="5" t="s">
        <v>122</v>
      </c>
      <c r="C57" s="5" t="s">
        <v>123</v>
      </c>
      <c r="D57" s="6" t="s">
        <v>82</v>
      </c>
      <c r="E57" s="6">
        <v>8</v>
      </c>
      <c r="F57" s="6">
        <v>84</v>
      </c>
      <c r="G57" s="6">
        <v>8</v>
      </c>
      <c r="H57" s="7">
        <v>28</v>
      </c>
      <c r="I57" s="7">
        <v>42</v>
      </c>
      <c r="J57" s="8">
        <f>100*H57/I57</f>
        <v>66.666666666666671</v>
      </c>
    </row>
    <row r="58" spans="1:10" x14ac:dyDescent="0.25">
      <c r="A58">
        <f t="shared" si="3"/>
        <v>7</v>
      </c>
      <c r="B58" s="6" t="s">
        <v>124</v>
      </c>
      <c r="C58" s="10" t="s">
        <v>117</v>
      </c>
      <c r="D58" s="6" t="s">
        <v>74</v>
      </c>
      <c r="E58" s="6">
        <v>8</v>
      </c>
      <c r="F58" s="6">
        <v>89</v>
      </c>
      <c r="G58" s="6">
        <v>8</v>
      </c>
      <c r="H58" s="10">
        <v>28</v>
      </c>
      <c r="I58" s="7">
        <v>42</v>
      </c>
      <c r="J58" s="8">
        <v>66.599999999999994</v>
      </c>
    </row>
    <row r="59" spans="1:10" x14ac:dyDescent="0.25">
      <c r="A59">
        <f t="shared" si="3"/>
        <v>8</v>
      </c>
      <c r="B59" s="6" t="s">
        <v>125</v>
      </c>
      <c r="C59" s="10" t="s">
        <v>20</v>
      </c>
      <c r="D59" s="6" t="s">
        <v>126</v>
      </c>
      <c r="E59" s="6">
        <v>8</v>
      </c>
      <c r="F59" s="6">
        <v>89</v>
      </c>
      <c r="G59" s="6">
        <v>8</v>
      </c>
      <c r="H59" s="10">
        <v>27</v>
      </c>
      <c r="I59" s="7">
        <v>42</v>
      </c>
      <c r="J59" s="8">
        <v>64.3</v>
      </c>
    </row>
    <row r="60" spans="1:10" x14ac:dyDescent="0.25">
      <c r="A60">
        <f t="shared" si="3"/>
        <v>9</v>
      </c>
      <c r="B60" s="6" t="s">
        <v>127</v>
      </c>
      <c r="C60" s="6" t="s">
        <v>128</v>
      </c>
      <c r="D60" s="6" t="s">
        <v>82</v>
      </c>
      <c r="E60" s="6">
        <v>8</v>
      </c>
      <c r="F60" s="6">
        <v>84</v>
      </c>
      <c r="G60" s="6">
        <v>8</v>
      </c>
      <c r="H60" s="6">
        <v>26</v>
      </c>
      <c r="I60" s="7">
        <v>42</v>
      </c>
      <c r="J60" s="8">
        <f>100*H60/I60</f>
        <v>61.904761904761905</v>
      </c>
    </row>
    <row r="61" spans="1:10" x14ac:dyDescent="0.25">
      <c r="A61">
        <f t="shared" si="3"/>
        <v>10</v>
      </c>
      <c r="B61" s="6" t="s">
        <v>129</v>
      </c>
      <c r="C61" s="10" t="s">
        <v>123</v>
      </c>
      <c r="D61" s="6" t="s">
        <v>36</v>
      </c>
      <c r="E61" s="6">
        <v>8</v>
      </c>
      <c r="F61" s="6">
        <v>90</v>
      </c>
      <c r="G61" s="6">
        <v>8</v>
      </c>
      <c r="H61" s="10">
        <v>26</v>
      </c>
      <c r="I61" s="7">
        <v>42</v>
      </c>
      <c r="J61" s="8">
        <v>61.9</v>
      </c>
    </row>
    <row r="62" spans="1:10" x14ac:dyDescent="0.25">
      <c r="A62">
        <f t="shared" si="3"/>
        <v>11</v>
      </c>
      <c r="B62" s="6" t="s">
        <v>130</v>
      </c>
      <c r="C62" s="10" t="s">
        <v>131</v>
      </c>
      <c r="D62" s="6" t="s">
        <v>132</v>
      </c>
      <c r="E62" s="6">
        <v>8</v>
      </c>
      <c r="F62" s="6">
        <v>84</v>
      </c>
      <c r="G62" s="6">
        <v>8</v>
      </c>
      <c r="H62" s="10">
        <v>24</v>
      </c>
      <c r="I62" s="7">
        <v>42</v>
      </c>
      <c r="J62" s="8">
        <f t="shared" ref="J62:J69" si="4">100*H62/I62</f>
        <v>57.142857142857146</v>
      </c>
    </row>
    <row r="63" spans="1:10" x14ac:dyDescent="0.25">
      <c r="A63">
        <f t="shared" si="3"/>
        <v>12</v>
      </c>
      <c r="B63" s="6" t="s">
        <v>133</v>
      </c>
      <c r="C63" s="10" t="s">
        <v>41</v>
      </c>
      <c r="D63" s="6" t="s">
        <v>50</v>
      </c>
      <c r="E63" s="6">
        <v>8</v>
      </c>
      <c r="F63" s="6">
        <v>84</v>
      </c>
      <c r="G63" s="6">
        <v>8</v>
      </c>
      <c r="H63" s="7">
        <v>22</v>
      </c>
      <c r="I63" s="7">
        <v>42</v>
      </c>
      <c r="J63" s="8">
        <f t="shared" si="4"/>
        <v>52.38095238095238</v>
      </c>
    </row>
    <row r="64" spans="1:10" x14ac:dyDescent="0.25">
      <c r="A64">
        <f t="shared" si="3"/>
        <v>13</v>
      </c>
      <c r="B64" s="6" t="s">
        <v>134</v>
      </c>
      <c r="C64" s="10" t="s">
        <v>135</v>
      </c>
      <c r="D64" s="6" t="s">
        <v>136</v>
      </c>
      <c r="E64" s="6">
        <v>8</v>
      </c>
      <c r="F64" s="6">
        <v>84</v>
      </c>
      <c r="G64" s="6">
        <v>8</v>
      </c>
      <c r="H64" s="10">
        <v>22</v>
      </c>
      <c r="I64" s="7">
        <v>42</v>
      </c>
      <c r="J64" s="8">
        <f t="shared" si="4"/>
        <v>52.38095238095238</v>
      </c>
    </row>
    <row r="65" spans="1:10" x14ac:dyDescent="0.25">
      <c r="A65">
        <f t="shared" si="3"/>
        <v>14</v>
      </c>
      <c r="B65" s="6" t="s">
        <v>137</v>
      </c>
      <c r="C65" s="6" t="s">
        <v>138</v>
      </c>
      <c r="D65" s="6" t="s">
        <v>33</v>
      </c>
      <c r="E65" s="6">
        <v>8</v>
      </c>
      <c r="F65" s="6">
        <v>84</v>
      </c>
      <c r="G65" s="6">
        <v>8</v>
      </c>
      <c r="H65" s="6">
        <v>22</v>
      </c>
      <c r="I65" s="7">
        <v>42</v>
      </c>
      <c r="J65" s="8">
        <f t="shared" si="4"/>
        <v>52.38095238095238</v>
      </c>
    </row>
    <row r="66" spans="1:10" x14ac:dyDescent="0.25">
      <c r="A66">
        <f t="shared" si="3"/>
        <v>15</v>
      </c>
      <c r="B66" s="5" t="s">
        <v>139</v>
      </c>
      <c r="C66" s="5" t="s">
        <v>140</v>
      </c>
      <c r="D66" s="6" t="s">
        <v>74</v>
      </c>
      <c r="E66" s="6">
        <v>8</v>
      </c>
      <c r="F66" s="6">
        <v>84</v>
      </c>
      <c r="G66" s="6">
        <v>8</v>
      </c>
      <c r="H66" s="7">
        <v>21</v>
      </c>
      <c r="I66" s="7">
        <v>42</v>
      </c>
      <c r="J66" s="8">
        <f t="shared" si="4"/>
        <v>50</v>
      </c>
    </row>
    <row r="67" spans="1:10" x14ac:dyDescent="0.25">
      <c r="A67">
        <f t="shared" si="3"/>
        <v>16</v>
      </c>
      <c r="B67" s="6" t="s">
        <v>141</v>
      </c>
      <c r="C67" s="10" t="s">
        <v>113</v>
      </c>
      <c r="D67" s="6" t="s">
        <v>142</v>
      </c>
      <c r="E67" s="6">
        <v>8</v>
      </c>
      <c r="F67" s="6">
        <v>735</v>
      </c>
      <c r="G67" s="6">
        <v>8</v>
      </c>
      <c r="H67" s="10">
        <v>21</v>
      </c>
      <c r="I67" s="7">
        <v>42</v>
      </c>
      <c r="J67" s="8">
        <f t="shared" si="4"/>
        <v>50</v>
      </c>
    </row>
    <row r="68" spans="1:10" x14ac:dyDescent="0.25">
      <c r="A68">
        <f t="shared" si="3"/>
        <v>17</v>
      </c>
      <c r="B68" s="5" t="s">
        <v>143</v>
      </c>
      <c r="C68" s="5" t="s">
        <v>144</v>
      </c>
      <c r="D68" s="6" t="s">
        <v>47</v>
      </c>
      <c r="E68" s="6">
        <v>8</v>
      </c>
      <c r="F68" s="6">
        <v>87</v>
      </c>
      <c r="G68" s="6">
        <v>8</v>
      </c>
      <c r="H68" s="7">
        <v>20</v>
      </c>
      <c r="I68" s="7">
        <v>42</v>
      </c>
      <c r="J68" s="8">
        <f t="shared" si="4"/>
        <v>47.61904761904762</v>
      </c>
    </row>
    <row r="69" spans="1:10" x14ac:dyDescent="0.25">
      <c r="A69">
        <f t="shared" si="3"/>
        <v>18</v>
      </c>
      <c r="B69" s="6" t="s">
        <v>145</v>
      </c>
      <c r="C69" s="6" t="s">
        <v>138</v>
      </c>
      <c r="D69" s="6" t="s">
        <v>50</v>
      </c>
      <c r="E69" s="6">
        <v>8</v>
      </c>
      <c r="F69" s="6">
        <v>87</v>
      </c>
      <c r="G69" s="6">
        <v>8</v>
      </c>
      <c r="H69" s="6">
        <v>19</v>
      </c>
      <c r="I69" s="7">
        <v>42</v>
      </c>
      <c r="J69" s="8">
        <f t="shared" si="4"/>
        <v>45.238095238095241</v>
      </c>
    </row>
    <row r="71" spans="1:10" x14ac:dyDescent="0.25">
      <c r="A71">
        <v>1</v>
      </c>
      <c r="B71" s="5" t="s">
        <v>146</v>
      </c>
      <c r="C71" s="5" t="s">
        <v>95</v>
      </c>
      <c r="D71" s="6" t="s">
        <v>147</v>
      </c>
      <c r="E71" s="6">
        <v>9</v>
      </c>
      <c r="F71" s="6">
        <v>735</v>
      </c>
      <c r="G71" s="6">
        <v>8</v>
      </c>
      <c r="H71" s="7">
        <v>33</v>
      </c>
      <c r="I71" s="7">
        <v>60</v>
      </c>
      <c r="J71" s="8">
        <f>H71/I71*100</f>
        <v>55.000000000000007</v>
      </c>
    </row>
    <row r="72" spans="1:10" x14ac:dyDescent="0.25">
      <c r="A72">
        <f>A71+1</f>
        <v>2</v>
      </c>
      <c r="B72" s="5" t="s">
        <v>148</v>
      </c>
      <c r="C72" s="5" t="s">
        <v>135</v>
      </c>
      <c r="D72" s="6" t="s">
        <v>50</v>
      </c>
      <c r="E72" s="6">
        <v>9</v>
      </c>
      <c r="F72" s="6">
        <v>88</v>
      </c>
      <c r="G72" s="6">
        <v>8</v>
      </c>
      <c r="H72" s="7">
        <v>32</v>
      </c>
      <c r="I72" s="7">
        <v>60</v>
      </c>
      <c r="J72" s="8">
        <v>53</v>
      </c>
    </row>
    <row r="73" spans="1:10" x14ac:dyDescent="0.25">
      <c r="A73">
        <f t="shared" ref="A73:A81" si="5">A72+1</f>
        <v>3</v>
      </c>
      <c r="B73" s="6" t="s">
        <v>149</v>
      </c>
      <c r="C73" s="10" t="s">
        <v>150</v>
      </c>
      <c r="D73" s="6" t="s">
        <v>151</v>
      </c>
      <c r="E73" s="6">
        <v>9</v>
      </c>
      <c r="F73" s="6">
        <v>84</v>
      </c>
      <c r="G73" s="6">
        <v>8</v>
      </c>
      <c r="H73" s="16">
        <v>30.5</v>
      </c>
      <c r="I73" s="7">
        <v>60</v>
      </c>
      <c r="J73" s="8">
        <f t="shared" ref="J73:J81" si="6">H73/I73*100</f>
        <v>50.833333333333329</v>
      </c>
    </row>
    <row r="74" spans="1:10" x14ac:dyDescent="0.25">
      <c r="A74">
        <f t="shared" si="5"/>
        <v>4</v>
      </c>
      <c r="B74" s="6" t="s">
        <v>152</v>
      </c>
      <c r="C74" s="10" t="s">
        <v>153</v>
      </c>
      <c r="D74" s="6" t="s">
        <v>154</v>
      </c>
      <c r="E74" s="6">
        <v>9</v>
      </c>
      <c r="F74" s="6">
        <v>85</v>
      </c>
      <c r="G74" s="6">
        <v>8</v>
      </c>
      <c r="H74" s="10">
        <v>30</v>
      </c>
      <c r="I74" s="7">
        <v>60</v>
      </c>
      <c r="J74" s="8">
        <f t="shared" si="6"/>
        <v>50</v>
      </c>
    </row>
    <row r="75" spans="1:10" x14ac:dyDescent="0.25">
      <c r="A75">
        <f t="shared" si="5"/>
        <v>5</v>
      </c>
      <c r="B75" s="5" t="s">
        <v>98</v>
      </c>
      <c r="C75" s="5" t="s">
        <v>11</v>
      </c>
      <c r="D75" s="6" t="s">
        <v>36</v>
      </c>
      <c r="E75" s="6">
        <v>9</v>
      </c>
      <c r="F75" s="6">
        <v>90</v>
      </c>
      <c r="G75" s="6">
        <v>7</v>
      </c>
      <c r="H75" s="7">
        <v>22</v>
      </c>
      <c r="I75" s="7">
        <v>60</v>
      </c>
      <c r="J75" s="8">
        <f t="shared" si="6"/>
        <v>36.666666666666664</v>
      </c>
    </row>
    <row r="76" spans="1:10" x14ac:dyDescent="0.25">
      <c r="A76">
        <f t="shared" si="5"/>
        <v>6</v>
      </c>
      <c r="B76" s="5" t="s">
        <v>155</v>
      </c>
      <c r="C76" s="5" t="s">
        <v>156</v>
      </c>
      <c r="D76" s="6" t="s">
        <v>157</v>
      </c>
      <c r="E76" s="6">
        <v>9</v>
      </c>
      <c r="F76" s="6">
        <v>89</v>
      </c>
      <c r="G76" s="6">
        <v>8</v>
      </c>
      <c r="H76" s="7">
        <v>22</v>
      </c>
      <c r="I76" s="7">
        <v>60</v>
      </c>
      <c r="J76" s="8">
        <f t="shared" si="6"/>
        <v>36.666666666666664</v>
      </c>
    </row>
    <row r="77" spans="1:10" x14ac:dyDescent="0.25">
      <c r="A77">
        <f t="shared" si="5"/>
        <v>7</v>
      </c>
      <c r="B77" s="5" t="s">
        <v>158</v>
      </c>
      <c r="C77" s="5" t="s">
        <v>135</v>
      </c>
      <c r="D77" s="6" t="s">
        <v>15</v>
      </c>
      <c r="E77" s="6">
        <v>9</v>
      </c>
      <c r="F77" s="6">
        <v>84</v>
      </c>
      <c r="G77" s="6">
        <v>8</v>
      </c>
      <c r="H77" s="7">
        <v>17</v>
      </c>
      <c r="I77" s="7">
        <v>60</v>
      </c>
      <c r="J77" s="8">
        <f t="shared" si="6"/>
        <v>28.333333333333332</v>
      </c>
    </row>
    <row r="78" spans="1:10" x14ac:dyDescent="0.25">
      <c r="A78">
        <f t="shared" si="5"/>
        <v>8</v>
      </c>
      <c r="B78" s="5" t="s">
        <v>159</v>
      </c>
      <c r="C78" s="5" t="s">
        <v>116</v>
      </c>
      <c r="D78" s="6" t="s">
        <v>89</v>
      </c>
      <c r="E78" s="6">
        <v>9</v>
      </c>
      <c r="F78" s="6">
        <v>87</v>
      </c>
      <c r="G78" s="6">
        <v>8</v>
      </c>
      <c r="H78" s="7">
        <v>17</v>
      </c>
      <c r="I78" s="7">
        <v>60</v>
      </c>
      <c r="J78" s="8">
        <f t="shared" si="6"/>
        <v>28.333333333333332</v>
      </c>
    </row>
    <row r="79" spans="1:10" x14ac:dyDescent="0.25">
      <c r="A79">
        <f t="shared" si="5"/>
        <v>9</v>
      </c>
      <c r="B79" s="5" t="s">
        <v>160</v>
      </c>
      <c r="C79" s="5" t="s">
        <v>117</v>
      </c>
      <c r="D79" s="6" t="s">
        <v>47</v>
      </c>
      <c r="E79" s="6">
        <v>9</v>
      </c>
      <c r="F79" s="6">
        <v>90</v>
      </c>
      <c r="G79" s="6">
        <v>7</v>
      </c>
      <c r="H79" s="7">
        <v>15</v>
      </c>
      <c r="I79" s="7">
        <v>60</v>
      </c>
      <c r="J79" s="8">
        <f t="shared" si="6"/>
        <v>25</v>
      </c>
    </row>
    <row r="80" spans="1:10" x14ac:dyDescent="0.25">
      <c r="A80">
        <f t="shared" si="5"/>
        <v>10</v>
      </c>
      <c r="B80" s="6" t="s">
        <v>161</v>
      </c>
      <c r="C80" s="10" t="s">
        <v>14</v>
      </c>
      <c r="D80" s="6" t="s">
        <v>162</v>
      </c>
      <c r="E80" s="6">
        <v>9</v>
      </c>
      <c r="F80" s="6">
        <v>87</v>
      </c>
      <c r="G80" s="6">
        <v>8</v>
      </c>
      <c r="H80" s="7">
        <v>15</v>
      </c>
      <c r="I80" s="7">
        <v>60</v>
      </c>
      <c r="J80" s="8">
        <f t="shared" si="6"/>
        <v>25</v>
      </c>
    </row>
    <row r="81" spans="1:10" x14ac:dyDescent="0.25">
      <c r="A81">
        <f t="shared" si="5"/>
        <v>11</v>
      </c>
      <c r="B81" s="6" t="s">
        <v>161</v>
      </c>
      <c r="C81" s="6" t="s">
        <v>131</v>
      </c>
      <c r="D81" s="6" t="s">
        <v>89</v>
      </c>
      <c r="E81" s="6">
        <v>9</v>
      </c>
      <c r="F81" s="6">
        <v>87</v>
      </c>
      <c r="G81" s="6">
        <v>8</v>
      </c>
      <c r="H81" s="7">
        <v>12</v>
      </c>
      <c r="I81" s="7">
        <v>60</v>
      </c>
      <c r="J81" s="8">
        <f t="shared" si="6"/>
        <v>20</v>
      </c>
    </row>
    <row r="83" spans="1:10" x14ac:dyDescent="0.25">
      <c r="A83">
        <v>1</v>
      </c>
      <c r="B83" s="5" t="s">
        <v>172</v>
      </c>
      <c r="C83" s="5" t="s">
        <v>26</v>
      </c>
      <c r="D83" s="6" t="s">
        <v>44</v>
      </c>
      <c r="E83" s="6">
        <v>10</v>
      </c>
      <c r="F83" s="6">
        <v>90</v>
      </c>
      <c r="G83" s="6">
        <v>7</v>
      </c>
      <c r="H83" s="7">
        <v>43</v>
      </c>
      <c r="I83" s="7">
        <v>60</v>
      </c>
      <c r="J83" s="8">
        <f>H83/I83*100</f>
        <v>71.666666666666671</v>
      </c>
    </row>
    <row r="84" spans="1:10" x14ac:dyDescent="0.25">
      <c r="A84">
        <f>A83+1</f>
        <v>2</v>
      </c>
      <c r="B84" s="6" t="s">
        <v>171</v>
      </c>
      <c r="C84" s="6" t="s">
        <v>170</v>
      </c>
      <c r="D84" s="6" t="s">
        <v>36</v>
      </c>
      <c r="E84" s="6">
        <v>10</v>
      </c>
      <c r="F84" s="6">
        <v>88</v>
      </c>
      <c r="G84" s="6">
        <v>8</v>
      </c>
      <c r="H84" s="6">
        <v>36</v>
      </c>
      <c r="I84" s="7">
        <v>60</v>
      </c>
      <c r="J84" s="8">
        <v>60</v>
      </c>
    </row>
    <row r="85" spans="1:10" x14ac:dyDescent="0.25">
      <c r="A85">
        <f t="shared" ref="A85:A90" si="7">A84+1</f>
        <v>3</v>
      </c>
      <c r="B85" s="5" t="s">
        <v>169</v>
      </c>
      <c r="C85" s="5" t="s">
        <v>26</v>
      </c>
      <c r="D85" s="6" t="s">
        <v>50</v>
      </c>
      <c r="E85" s="6">
        <v>10</v>
      </c>
      <c r="F85" s="6">
        <v>90</v>
      </c>
      <c r="G85" s="6">
        <v>7</v>
      </c>
      <c r="H85" s="7">
        <v>30</v>
      </c>
      <c r="I85" s="7">
        <v>60</v>
      </c>
      <c r="J85" s="8">
        <f t="shared" ref="J85:J90" si="8">H85/I85*100</f>
        <v>50</v>
      </c>
    </row>
    <row r="86" spans="1:10" x14ac:dyDescent="0.25">
      <c r="A86">
        <f t="shared" si="7"/>
        <v>4</v>
      </c>
      <c r="B86" s="5" t="s">
        <v>168</v>
      </c>
      <c r="C86" s="5" t="s">
        <v>110</v>
      </c>
      <c r="D86" s="6" t="s">
        <v>39</v>
      </c>
      <c r="E86" s="6">
        <v>10</v>
      </c>
      <c r="F86" s="6">
        <v>84</v>
      </c>
      <c r="G86" s="6">
        <v>8</v>
      </c>
      <c r="H86" s="7">
        <v>27</v>
      </c>
      <c r="I86" s="7">
        <v>60</v>
      </c>
      <c r="J86" s="8">
        <f t="shared" si="8"/>
        <v>45</v>
      </c>
    </row>
    <row r="87" spans="1:10" x14ac:dyDescent="0.25">
      <c r="A87">
        <f t="shared" si="7"/>
        <v>5</v>
      </c>
      <c r="B87" s="5" t="s">
        <v>159</v>
      </c>
      <c r="C87" s="5" t="s">
        <v>99</v>
      </c>
      <c r="D87" s="6" t="s">
        <v>36</v>
      </c>
      <c r="E87" s="6">
        <v>10</v>
      </c>
      <c r="F87" s="6">
        <v>87</v>
      </c>
      <c r="G87" s="6">
        <v>8</v>
      </c>
      <c r="H87" s="7">
        <v>20</v>
      </c>
      <c r="I87" s="7">
        <v>60</v>
      </c>
      <c r="J87" s="8">
        <f t="shared" si="8"/>
        <v>33.333333333333329</v>
      </c>
    </row>
    <row r="88" spans="1:10" x14ac:dyDescent="0.25">
      <c r="A88">
        <f t="shared" si="7"/>
        <v>6</v>
      </c>
      <c r="B88" s="6" t="s">
        <v>134</v>
      </c>
      <c r="C88" s="6" t="s">
        <v>167</v>
      </c>
      <c r="D88" s="6" t="s">
        <v>166</v>
      </c>
      <c r="E88" s="6">
        <v>10</v>
      </c>
      <c r="F88" s="6">
        <v>90</v>
      </c>
      <c r="G88" s="6">
        <v>7</v>
      </c>
      <c r="H88" s="7">
        <v>19</v>
      </c>
      <c r="I88" s="7">
        <v>60</v>
      </c>
      <c r="J88" s="8">
        <f t="shared" si="8"/>
        <v>31.666666666666664</v>
      </c>
    </row>
    <row r="89" spans="1:10" x14ac:dyDescent="0.25">
      <c r="A89">
        <f t="shared" si="7"/>
        <v>7</v>
      </c>
      <c r="B89" s="6" t="s">
        <v>165</v>
      </c>
      <c r="C89" s="6" t="s">
        <v>26</v>
      </c>
      <c r="D89" s="6" t="s">
        <v>77</v>
      </c>
      <c r="E89" s="6">
        <v>10</v>
      </c>
      <c r="F89" s="6">
        <v>84</v>
      </c>
      <c r="G89" s="6">
        <v>8</v>
      </c>
      <c r="H89" s="6">
        <v>18</v>
      </c>
      <c r="I89" s="7">
        <v>60</v>
      </c>
      <c r="J89" s="8">
        <f t="shared" si="8"/>
        <v>30</v>
      </c>
    </row>
    <row r="90" spans="1:10" x14ac:dyDescent="0.25">
      <c r="A90">
        <f t="shared" si="7"/>
        <v>8</v>
      </c>
      <c r="B90" s="6" t="s">
        <v>164</v>
      </c>
      <c r="C90" s="6" t="s">
        <v>67</v>
      </c>
      <c r="D90" s="6" t="s">
        <v>163</v>
      </c>
      <c r="E90" s="6">
        <v>10</v>
      </c>
      <c r="F90" s="6">
        <v>87</v>
      </c>
      <c r="G90" s="6">
        <v>8</v>
      </c>
      <c r="H90" s="6">
        <v>16</v>
      </c>
      <c r="I90" s="7">
        <v>60</v>
      </c>
      <c r="J90" s="8">
        <f t="shared" si="8"/>
        <v>26.666666666666668</v>
      </c>
    </row>
    <row r="92" spans="1:10" x14ac:dyDescent="0.25">
      <c r="A92">
        <v>1</v>
      </c>
      <c r="B92" s="6" t="s">
        <v>173</v>
      </c>
      <c r="C92" s="10" t="s">
        <v>43</v>
      </c>
      <c r="D92" s="6" t="s">
        <v>50</v>
      </c>
      <c r="E92" s="6">
        <v>11</v>
      </c>
      <c r="F92" s="6">
        <v>84</v>
      </c>
      <c r="G92" s="6">
        <v>8</v>
      </c>
      <c r="H92" s="6">
        <v>36</v>
      </c>
      <c r="I92" s="7">
        <v>60</v>
      </c>
      <c r="J92" s="8">
        <f>100*H92/I92</f>
        <v>60</v>
      </c>
    </row>
    <row r="93" spans="1:10" x14ac:dyDescent="0.25">
      <c r="A93">
        <f>A92+1</f>
        <v>2</v>
      </c>
      <c r="B93" s="5" t="s">
        <v>174</v>
      </c>
      <c r="C93" s="5" t="s">
        <v>175</v>
      </c>
      <c r="D93" s="6" t="s">
        <v>39</v>
      </c>
      <c r="E93" s="6">
        <v>11</v>
      </c>
      <c r="F93" s="6">
        <v>84</v>
      </c>
      <c r="G93" s="6">
        <v>8</v>
      </c>
      <c r="H93" s="7">
        <v>26</v>
      </c>
      <c r="I93" s="7">
        <v>60</v>
      </c>
      <c r="J93" s="8">
        <f>100*H93/I93</f>
        <v>43.333333333333336</v>
      </c>
    </row>
    <row r="94" spans="1:10" x14ac:dyDescent="0.25">
      <c r="A94">
        <f t="shared" ref="A94:A95" si="9">A93+1</f>
        <v>3</v>
      </c>
      <c r="B94" s="5" t="s">
        <v>176</v>
      </c>
      <c r="C94" s="5" t="s">
        <v>170</v>
      </c>
      <c r="D94" s="6" t="s">
        <v>162</v>
      </c>
      <c r="E94" s="6">
        <v>11</v>
      </c>
      <c r="F94" s="6">
        <v>87</v>
      </c>
      <c r="G94" s="6">
        <v>8</v>
      </c>
      <c r="H94" s="7">
        <v>22</v>
      </c>
      <c r="I94" s="7">
        <v>60</v>
      </c>
      <c r="J94" s="8">
        <f>100*H94/I94</f>
        <v>36.666666666666664</v>
      </c>
    </row>
    <row r="95" spans="1:10" x14ac:dyDescent="0.25">
      <c r="A95">
        <f t="shared" si="9"/>
        <v>4</v>
      </c>
      <c r="B95" s="6" t="s">
        <v>177</v>
      </c>
      <c r="C95" s="6" t="s">
        <v>131</v>
      </c>
      <c r="D95" s="6" t="s">
        <v>151</v>
      </c>
      <c r="E95" s="6">
        <v>11</v>
      </c>
      <c r="F95" s="6">
        <v>87</v>
      </c>
      <c r="G95" s="6">
        <v>8</v>
      </c>
      <c r="H95" s="6">
        <v>16</v>
      </c>
      <c r="I95" s="7">
        <v>60</v>
      </c>
      <c r="J95" s="8">
        <f>100*H95/I95</f>
        <v>26.666666666666668</v>
      </c>
    </row>
  </sheetData>
  <mergeCells count="1">
    <mergeCell ref="D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2021-10-25T06:41:16Z</cp:lastPrinted>
  <dcterms:created xsi:type="dcterms:W3CDTF">2021-10-23T11:15:46Z</dcterms:created>
  <dcterms:modified xsi:type="dcterms:W3CDTF">2021-10-25T06:42:16Z</dcterms:modified>
</cp:coreProperties>
</file>