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реальные км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<sst xmlns="http://schemas.openxmlformats.org/spreadsheetml/2006/main" count="21" uniqueCount="21">
  <si>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МО "Мезенский муниципальный район"</t>
  </si>
  <si>
    <t xml:space="preserve">  Итого</t>
  </si>
  <si>
    <t>из них</t>
  </si>
  <si>
    <t>с усовершенствованным покрытием, км</t>
  </si>
  <si>
    <t>с  грунтовым покрытием, км</t>
  </si>
  <si>
    <t>Наименование муниципального образования</t>
  </si>
  <si>
    <t>МО "Мезенское"</t>
  </si>
  <si>
    <t>МО "Каменское"</t>
  </si>
  <si>
    <t>МО "Дорогорское"</t>
  </si>
  <si>
    <t>МО "Жердское"</t>
  </si>
  <si>
    <t>МО "Долгощельское"</t>
  </si>
  <si>
    <t>МО "Койденское"</t>
  </si>
  <si>
    <t>2=3+4</t>
  </si>
  <si>
    <t>Распределение субсидии между муниципальными образованиями, руб.</t>
  </si>
  <si>
    <t>6 = 2 *(итого 5 / итого2)</t>
  </si>
  <si>
    <t>Распределение субсидии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фондов, учтенной в проекте доходов бюджета муниципального района на 2015 год</t>
  </si>
  <si>
    <r>
      <t xml:space="preserve">Справочно: </t>
    </r>
    <r>
      <rPr>
        <b/>
        <sz val="10"/>
        <rFont val="Arial Cyr"/>
        <family val="0"/>
      </rPr>
      <t>общая протяженность дорог общего пользования</t>
    </r>
    <r>
      <rPr>
        <sz val="10"/>
        <rFont val="Arial Cyr"/>
        <family val="2"/>
      </rPr>
      <t xml:space="preserve"> местного значения, относящихся к собственности поселений, мун. районов и городских округов, </t>
    </r>
    <r>
      <rPr>
        <b/>
        <sz val="10"/>
        <rFont val="Arial Cyr"/>
        <family val="0"/>
      </rPr>
      <t>на конец 2013 года (форма 3-ДГ (МО))</t>
    </r>
    <r>
      <rPr>
        <sz val="10"/>
        <rFont val="Arial Cyr"/>
        <family val="2"/>
      </rPr>
      <t xml:space="preserve">, км </t>
    </r>
  </si>
  <si>
    <r>
      <t>Справочно:                                              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  </r>
    <r>
      <rPr>
        <b/>
        <sz val="10"/>
        <rFont val="Arial Cyr"/>
        <family val="0"/>
      </rPr>
      <t>,</t>
    </r>
    <r>
      <rPr>
        <sz val="10"/>
        <rFont val="Arial Cyr"/>
        <family val="2"/>
      </rPr>
      <t xml:space="preserve"> учтенная в проекте доходов бюджета муниципального района на 2015 год, руб.</t>
    </r>
  </si>
  <si>
    <t>к пояснительной записке по проекту</t>
  </si>
  <si>
    <t>бюджета муниципального района на 2015</t>
  </si>
  <si>
    <t>Приложение № 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</si>
</sst>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%"/>
    <numFmt numFmtId="187" formatCode="_-* #,##0.0_р_._-;\-* #,##0.0_р_._-;_-* &quot;-&quot;??_р_._-;_-@_-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7" fillId="0" borderId="14" xfId="0" applyNumberFormat="1" applyFont="1" applyFill="1" applyBorder="1" applyAlignment="1">
      <alignment horizontal="right" vertical="center"/>
    </xf>
    <xf numFmtId="184" fontId="8" fillId="0" borderId="14" xfId="0" applyNumberFormat="1" applyFont="1" applyFill="1" applyBorder="1" applyAlignment="1">
      <alignment horizontal="right" vertical="center"/>
    </xf>
    <xf numFmtId="184" fontId="8" fillId="0" borderId="15" xfId="0" applyNumberFormat="1" applyFont="1" applyFill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3" xfId="0" applyNumberFormat="1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3"/>
  <sheetViews>
    <sheetView tabSelected="1" zoomScalePageLayoutView="0" workbookViewId="0" topLeftCell="A1">
      <selection activeCell="E7" sqref="E7:E8"/>
    </sheetView>
  </sheetViews>
  <sheetFormatPr defaultColWidth="9.00390625" defaultRowHeight="12.75"/>
  <cols>
    <col min="1" max="1" width="35.625" style="1" customWidth="1"/>
    <col min="2" max="2" width="18.375" style="1" customWidth="1"/>
    <col min="3" max="3" width="11.25390625" style="1" customWidth="1"/>
    <col min="4" max="4" width="10.75390625" style="1" customWidth="1"/>
    <col min="5" max="5" width="34.125" style="1" customWidth="1"/>
    <col min="6" max="6" width="16.125" style="1" customWidth="1"/>
    <col min="7" max="16384" width="9.125" style="1" customWidth="1"/>
  </cols>
  <sheetData>
    <row r="1" ht="12.75">
      <c r="F1" s="25" t="s">
        <v>20</v>
      </c>
    </row>
    <row r="2" ht="12.75">
      <c r="F2" s="25" t="s">
        <v>18</v>
      </c>
    </row>
    <row r="3" ht="12.75">
      <c r="F3" s="25" t="s">
        <v>19</v>
      </c>
    </row>
    <row r="6" spans="1:6" ht="61.5" customHeight="1">
      <c r="A6" s="26" t="s">
        <v>15</v>
      </c>
      <c r="B6" s="27"/>
      <c r="C6" s="27"/>
      <c r="D6" s="27"/>
      <c r="E6" s="27"/>
      <c r="F6" s="27"/>
    </row>
    <row r="7" spans="1:6" ht="33" customHeight="1">
      <c r="A7" s="28" t="s">
        <v>5</v>
      </c>
      <c r="B7" s="29" t="s">
        <v>16</v>
      </c>
      <c r="C7" s="31" t="s">
        <v>2</v>
      </c>
      <c r="D7" s="32"/>
      <c r="E7" s="33" t="s">
        <v>17</v>
      </c>
      <c r="F7" s="33" t="s">
        <v>13</v>
      </c>
    </row>
    <row r="8" spans="1:24" ht="174.75" customHeight="1">
      <c r="A8" s="28"/>
      <c r="B8" s="30"/>
      <c r="C8" s="11" t="s">
        <v>3</v>
      </c>
      <c r="D8" s="13" t="s">
        <v>4</v>
      </c>
      <c r="E8" s="34"/>
      <c r="F8" s="3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6" s="4" customFormat="1" ht="25.5" customHeight="1">
      <c r="A9" s="5">
        <v>1</v>
      </c>
      <c r="B9" s="12" t="s">
        <v>12</v>
      </c>
      <c r="C9" s="12">
        <v>3</v>
      </c>
      <c r="D9" s="14">
        <v>4</v>
      </c>
      <c r="E9" s="12">
        <v>5</v>
      </c>
      <c r="F9" s="12" t="s">
        <v>14</v>
      </c>
    </row>
    <row r="10" spans="1:6" ht="16.5" customHeight="1">
      <c r="A10" s="9" t="s">
        <v>0</v>
      </c>
      <c r="B10" s="15">
        <f aca="true" t="shared" si="0" ref="B10:B16">SUM(C10:D10)</f>
        <v>60.2</v>
      </c>
      <c r="C10" s="16">
        <v>0.1</v>
      </c>
      <c r="D10" s="17">
        <v>60.1</v>
      </c>
      <c r="E10" s="18"/>
      <c r="F10" s="23">
        <f>B10*(E$17/B$17)</f>
        <v>210700</v>
      </c>
    </row>
    <row r="11" spans="1:6" ht="16.5" customHeight="1">
      <c r="A11" s="9" t="s">
        <v>6</v>
      </c>
      <c r="B11" s="15">
        <f t="shared" si="0"/>
        <v>42.8</v>
      </c>
      <c r="C11" s="16">
        <v>18.6</v>
      </c>
      <c r="D11" s="17">
        <v>24.2</v>
      </c>
      <c r="E11" s="18"/>
      <c r="F11" s="23">
        <f aca="true" t="shared" si="1" ref="F11:F16">B11*(E$17/B$17)</f>
        <v>149800</v>
      </c>
    </row>
    <row r="12" spans="1:6" ht="16.5" customHeight="1">
      <c r="A12" s="9" t="s">
        <v>7</v>
      </c>
      <c r="B12" s="15">
        <f t="shared" si="0"/>
        <v>26.1</v>
      </c>
      <c r="C12" s="16">
        <v>4.1</v>
      </c>
      <c r="D12" s="17">
        <v>22</v>
      </c>
      <c r="E12" s="18"/>
      <c r="F12" s="23">
        <f t="shared" si="1"/>
        <v>91350</v>
      </c>
    </row>
    <row r="13" spans="1:6" ht="16.5" customHeight="1">
      <c r="A13" s="9" t="s">
        <v>8</v>
      </c>
      <c r="B13" s="15">
        <f t="shared" si="0"/>
        <v>6</v>
      </c>
      <c r="C13" s="16"/>
      <c r="D13" s="17">
        <v>6</v>
      </c>
      <c r="E13" s="18"/>
      <c r="F13" s="23">
        <f t="shared" si="1"/>
        <v>21000</v>
      </c>
    </row>
    <row r="14" spans="1:6" ht="16.5" customHeight="1">
      <c r="A14" s="9" t="s">
        <v>9</v>
      </c>
      <c r="B14" s="15">
        <f t="shared" si="0"/>
        <v>1.9</v>
      </c>
      <c r="C14" s="16"/>
      <c r="D14" s="17">
        <v>1.9</v>
      </c>
      <c r="E14" s="18"/>
      <c r="F14" s="23">
        <f t="shared" si="1"/>
        <v>6650</v>
      </c>
    </row>
    <row r="15" spans="1:6" ht="16.5" customHeight="1">
      <c r="A15" s="9" t="s">
        <v>10</v>
      </c>
      <c r="B15" s="15">
        <f t="shared" si="0"/>
        <v>2.1</v>
      </c>
      <c r="C15" s="16">
        <v>2.1</v>
      </c>
      <c r="D15" s="17"/>
      <c r="E15" s="18"/>
      <c r="F15" s="23">
        <f t="shared" si="1"/>
        <v>7350</v>
      </c>
    </row>
    <row r="16" spans="1:6" ht="16.5" customHeight="1">
      <c r="A16" s="9" t="s">
        <v>11</v>
      </c>
      <c r="B16" s="15">
        <f t="shared" si="0"/>
        <v>8.9</v>
      </c>
      <c r="C16" s="16"/>
      <c r="D16" s="17">
        <v>8.9</v>
      </c>
      <c r="E16" s="18"/>
      <c r="F16" s="23">
        <f t="shared" si="1"/>
        <v>31150</v>
      </c>
    </row>
    <row r="17" spans="1:6" ht="30.75" customHeight="1">
      <c r="A17" s="21" t="s">
        <v>1</v>
      </c>
      <c r="B17" s="19">
        <f>SUM(B10:B16)</f>
        <v>148</v>
      </c>
      <c r="C17" s="19">
        <f>SUM(C10:C16)</f>
        <v>24.900000000000006</v>
      </c>
      <c r="D17" s="20">
        <f>SUM(D10:D16)</f>
        <v>123.10000000000001</v>
      </c>
      <c r="E17" s="22">
        <v>518000</v>
      </c>
      <c r="F17" s="24">
        <f>SUM(F10:F16)</f>
        <v>518000</v>
      </c>
    </row>
    <row r="18" spans="1:6" s="2" customFormat="1" ht="9" customHeight="1">
      <c r="A18" s="8"/>
      <c r="B18" s="10"/>
      <c r="C18" s="10"/>
      <c r="D18" s="10"/>
      <c r="E18" s="10"/>
      <c r="F18" s="10"/>
    </row>
    <row r="19" ht="11.25" customHeight="1">
      <c r="A19" s="6"/>
    </row>
    <row r="20" ht="27" customHeight="1"/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</sheetData>
  <sheetProtection/>
  <mergeCells count="6">
    <mergeCell ref="A6:F6"/>
    <mergeCell ref="A7:A8"/>
    <mergeCell ref="B7:B8"/>
    <mergeCell ref="C7:D7"/>
    <mergeCell ref="E7:E8"/>
    <mergeCell ref="F7:F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михеева</cp:lastModifiedBy>
  <cp:lastPrinted>2014-11-13T08:38:56Z</cp:lastPrinted>
  <dcterms:created xsi:type="dcterms:W3CDTF">2000-09-19T07:45:36Z</dcterms:created>
  <dcterms:modified xsi:type="dcterms:W3CDTF">2014-12-12T15:30:56Z</dcterms:modified>
  <cp:category/>
  <cp:version/>
  <cp:contentType/>
  <cp:contentStatus/>
</cp:coreProperties>
</file>